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SW-USER\Downloads\0406\"/>
    </mc:Choice>
  </mc:AlternateContent>
  <xr:revisionPtr revIDLastSave="0" documentId="8_{EF3F31CC-C1A0-4358-9861-98245F8CAC5E}" xr6:coauthVersionLast="47" xr6:coauthVersionMax="47" xr10:uidLastSave="{00000000-0000-0000-0000-000000000000}"/>
  <bookViews>
    <workbookView xWindow="-120" yWindow="-120" windowWidth="29040" windowHeight="15720" activeTab="2"/>
  </bookViews>
  <sheets>
    <sheet name="取扱要領" sheetId="5" r:id="rId1"/>
    <sheet name="記入例" sheetId="2" r:id="rId2"/>
    <sheet name="請求書 " sheetId="3" r:id="rId3"/>
    <sheet name="別紙内訳" sheetId="4" r:id="rId4"/>
  </sheets>
  <definedNames>
    <definedName name="_xlnm.Print_Area" localSheetId="1">記入例!$A$1:$BC$59</definedName>
    <definedName name="_xlnm.Print_Area" localSheetId="0">取扱要領!$A$1:$T$42</definedName>
    <definedName name="_xlnm.Print_Area" localSheetId="2">'請求書 '!$A$1:$BC$59</definedName>
    <definedName name="_xlnm.Print_Area" localSheetId="3">別紙内訳!$A$1:$BC$37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28" i="3" l="1"/>
  <c r="AP35" i="3"/>
  <c r="AD26" i="3"/>
  <c r="AP33" i="3"/>
  <c r="AO25" i="3"/>
  <c r="AO28" i="3"/>
  <c r="AU24" i="3"/>
  <c r="AU24" i="2"/>
  <c r="AN59" i="2"/>
  <c r="AN55" i="2"/>
  <c r="AN54" i="2"/>
  <c r="AN53" i="2"/>
  <c r="AN52" i="2"/>
  <c r="AN51" i="2"/>
  <c r="AN50" i="2"/>
  <c r="AN49" i="2"/>
  <c r="AN48" i="2"/>
  <c r="AN47" i="2"/>
  <c r="AN46" i="2"/>
  <c r="AN45" i="2"/>
  <c r="AN44" i="2"/>
  <c r="AN43" i="2"/>
  <c r="AN42" i="2"/>
  <c r="AN41" i="2"/>
  <c r="AN40" i="2"/>
  <c r="AN56" i="2"/>
  <c r="AO25" i="2"/>
  <c r="AO28" i="2"/>
  <c r="AN36" i="4"/>
  <c r="AN35" i="4"/>
  <c r="AN34" i="4"/>
  <c r="AN33" i="4"/>
  <c r="AN32" i="4"/>
  <c r="AN31" i="4"/>
  <c r="AN30" i="4"/>
  <c r="AN29" i="4"/>
  <c r="AN28" i="4"/>
  <c r="AN27" i="4"/>
  <c r="AN26" i="4"/>
  <c r="AN25" i="4"/>
  <c r="AN24" i="4"/>
  <c r="AN23" i="4"/>
  <c r="AN22" i="4"/>
  <c r="AN21" i="4"/>
  <c r="AN20" i="4"/>
  <c r="AN19" i="4"/>
  <c r="AN18" i="4"/>
  <c r="AN17" i="4"/>
  <c r="AN16" i="4"/>
  <c r="AN15" i="4"/>
  <c r="AN14" i="4"/>
  <c r="AN13" i="4"/>
  <c r="AN12" i="4"/>
  <c r="AN11" i="4"/>
  <c r="AN10" i="4"/>
  <c r="AN9" i="4"/>
  <c r="AN8" i="4"/>
  <c r="AN7" i="4"/>
  <c r="AN6" i="4"/>
  <c r="AN37" i="4"/>
  <c r="AN5" i="4"/>
  <c r="AN4" i="4"/>
  <c r="AN59" i="3"/>
  <c r="AN55" i="3"/>
  <c r="AN54" i="3"/>
  <c r="AN53" i="3"/>
  <c r="AN52" i="3"/>
  <c r="AN51" i="3"/>
  <c r="AN50" i="3"/>
  <c r="AN49" i="3"/>
  <c r="AN48" i="3"/>
  <c r="AN47" i="3"/>
  <c r="AN46" i="3"/>
  <c r="AN45" i="3"/>
  <c r="AN44" i="3"/>
  <c r="AN43" i="3"/>
  <c r="AN42" i="3"/>
  <c r="AN41" i="3"/>
  <c r="AN40" i="3"/>
  <c r="AN56" i="3"/>
  <c r="R35" i="3"/>
  <c r="R33" i="3"/>
  <c r="R35" i="2"/>
  <c r="R33" i="2"/>
  <c r="AD28" i="2"/>
  <c r="AP35" i="2"/>
  <c r="AD26" i="2"/>
  <c r="AP33" i="2"/>
</calcChain>
</file>

<file path=xl/comments1.xml><?xml version="1.0" encoding="utf-8"?>
<comments xmlns="http://schemas.openxmlformats.org/spreadsheetml/2006/main">
  <authors>
    <author>wat1733</author>
  </authors>
  <commentList>
    <comment ref="AO25" authorId="0" shapeId="0">
      <text>
        <r>
          <rPr>
            <sz val="9"/>
            <color indexed="81"/>
            <rFont val="ＭＳ Ｐゴシック"/>
            <family val="3"/>
            <charset val="128"/>
          </rPr>
          <t xml:space="preserve">計算式が入力されていますが、削除して金額を入力することもできます
</t>
        </r>
      </text>
    </comment>
  </commentList>
</comments>
</file>

<file path=xl/comments2.xml><?xml version="1.0" encoding="utf-8"?>
<comments xmlns="http://schemas.openxmlformats.org/spreadsheetml/2006/main">
  <authors>
    <author>wat1733</author>
  </authors>
  <commentList>
    <comment ref="AO25" authorId="0" shapeId="0">
      <text>
        <r>
          <rPr>
            <sz val="9"/>
            <color indexed="81"/>
            <rFont val="ＭＳ Ｐゴシック"/>
            <family val="3"/>
            <charset val="128"/>
          </rPr>
          <t xml:space="preserve">計算式が入力されていますが、削除して金額を入力することもできます
</t>
        </r>
      </text>
    </comment>
  </commentList>
</comments>
</file>

<file path=xl/sharedStrings.xml><?xml version="1.0" encoding="utf-8"?>
<sst xmlns="http://schemas.openxmlformats.org/spreadsheetml/2006/main" count="284" uniqueCount="180">
  <si>
    <t>請　　　求　　　書</t>
    <rPh sb="0" eb="1">
      <t>ショウ</t>
    </rPh>
    <rPh sb="4" eb="5">
      <t>モトム</t>
    </rPh>
    <rPh sb="8" eb="9">
      <t>ショ</t>
    </rPh>
    <phoneticPr fontId="2"/>
  </si>
  <si>
    <t>部室長・支店長・営業所長</t>
    <rPh sb="0" eb="1">
      <t>ブ</t>
    </rPh>
    <rPh sb="1" eb="3">
      <t>シツチョウ</t>
    </rPh>
    <rPh sb="4" eb="7">
      <t>シテンチョウ</t>
    </rPh>
    <rPh sb="8" eb="10">
      <t>エイギョウ</t>
    </rPh>
    <rPh sb="10" eb="11">
      <t>ショ</t>
    </rPh>
    <rPh sb="11" eb="12">
      <t>チョウ</t>
    </rPh>
    <phoneticPr fontId="2"/>
  </si>
  <si>
    <t>副  所  長 ・ 課   長</t>
    <rPh sb="0" eb="1">
      <t>フク</t>
    </rPh>
    <rPh sb="3" eb="4">
      <t>ショ</t>
    </rPh>
    <rPh sb="6" eb="7">
      <t>チョウ</t>
    </rPh>
    <rPh sb="10" eb="11">
      <t>カ</t>
    </rPh>
    <rPh sb="14" eb="15">
      <t>チョウ</t>
    </rPh>
    <phoneticPr fontId="2"/>
  </si>
  <si>
    <t>担    当  ・  検    収</t>
    <rPh sb="0" eb="1">
      <t>カツ</t>
    </rPh>
    <rPh sb="5" eb="6">
      <t>トウ</t>
    </rPh>
    <rPh sb="11" eb="12">
      <t>ケン</t>
    </rPh>
    <rPh sb="16" eb="17">
      <t>シュウ</t>
    </rPh>
    <phoneticPr fontId="2"/>
  </si>
  <si>
    <t>請求№</t>
    <rPh sb="0" eb="2">
      <t>セイキュウ</t>
    </rPh>
    <phoneticPr fontId="2"/>
  </si>
  <si>
    <t>2012-1234</t>
    <phoneticPr fontId="2"/>
  </si>
  <si>
    <t>取引先登録台帳記載の銀行を
必ず記入願います。</t>
    <rPh sb="0" eb="2">
      <t>トリヒキ</t>
    </rPh>
    <rPh sb="2" eb="3">
      <t>サキ</t>
    </rPh>
    <rPh sb="3" eb="5">
      <t>トウロク</t>
    </rPh>
    <rPh sb="5" eb="7">
      <t>ダイチョウ</t>
    </rPh>
    <rPh sb="7" eb="9">
      <t>キサイ</t>
    </rPh>
    <rPh sb="10" eb="12">
      <t>ギンコウ</t>
    </rPh>
    <rPh sb="14" eb="15">
      <t>カナラ</t>
    </rPh>
    <rPh sb="16" eb="19">
      <t>キニュウネガ</t>
    </rPh>
    <phoneticPr fontId="2"/>
  </si>
  <si>
    <t>普通</t>
    <rPh sb="0" eb="2">
      <t>フツウ</t>
    </rPh>
    <phoneticPr fontId="2"/>
  </si>
  <si>
    <t>当座</t>
    <rPh sb="0" eb="2">
      <t>トウザ</t>
    </rPh>
    <phoneticPr fontId="2"/>
  </si>
  <si>
    <t>部 署 名</t>
    <rPh sb="0" eb="1">
      <t>ブ</t>
    </rPh>
    <rPh sb="2" eb="3">
      <t>ショ</t>
    </rPh>
    <rPh sb="4" eb="5">
      <t>メイ</t>
    </rPh>
    <phoneticPr fontId="2"/>
  </si>
  <si>
    <t>関東支店</t>
    <rPh sb="0" eb="2">
      <t>カントウ</t>
    </rPh>
    <rPh sb="2" eb="4">
      <t>シテン</t>
    </rPh>
    <phoneticPr fontId="2"/>
  </si>
  <si>
    <t>提　出　用</t>
    <rPh sb="0" eb="1">
      <t>ツツミ</t>
    </rPh>
    <rPh sb="2" eb="3">
      <t>デ</t>
    </rPh>
    <rPh sb="4" eb="5">
      <t>ヨウ</t>
    </rPh>
    <phoneticPr fontId="2"/>
  </si>
  <si>
    <t>工 事 名</t>
    <rPh sb="0" eb="1">
      <t>コウ</t>
    </rPh>
    <rPh sb="2" eb="3">
      <t>コト</t>
    </rPh>
    <rPh sb="4" eb="5">
      <t>メイ</t>
    </rPh>
    <phoneticPr fontId="2"/>
  </si>
  <si>
    <t>圏央道茅ヶ崎</t>
    <rPh sb="0" eb="3">
      <t>ケンオウドウ</t>
    </rPh>
    <rPh sb="3" eb="6">
      <t>チガサキ</t>
    </rPh>
    <phoneticPr fontId="2"/>
  </si>
  <si>
    <t>　請　求　者</t>
    <rPh sb="1" eb="2">
      <t>ショウ</t>
    </rPh>
    <rPh sb="3" eb="4">
      <t>モトム</t>
    </rPh>
    <rPh sb="5" eb="6">
      <t>シャ</t>
    </rPh>
    <phoneticPr fontId="2"/>
  </si>
  <si>
    <t>振 込 銀 行</t>
    <rPh sb="0" eb="1">
      <t>シン</t>
    </rPh>
    <rPh sb="2" eb="3">
      <t>コミ</t>
    </rPh>
    <rPh sb="4" eb="5">
      <t>ギン</t>
    </rPh>
    <rPh sb="6" eb="7">
      <t>コウ</t>
    </rPh>
    <phoneticPr fontId="2"/>
  </si>
  <si>
    <t>りそな</t>
    <phoneticPr fontId="2"/>
  </si>
  <si>
    <t>銀行</t>
    <rPh sb="0" eb="2">
      <t>ギンコウ</t>
    </rPh>
    <phoneticPr fontId="2"/>
  </si>
  <si>
    <t>麻布</t>
    <rPh sb="0" eb="2">
      <t>アザブ</t>
    </rPh>
    <phoneticPr fontId="2"/>
  </si>
  <si>
    <t>支店</t>
    <rPh sb="0" eb="2">
      <t>シテン</t>
    </rPh>
    <phoneticPr fontId="2"/>
  </si>
  <si>
    <t>住　　 所</t>
    <rPh sb="0" eb="1">
      <t>スミ</t>
    </rPh>
    <rPh sb="4" eb="5">
      <t>ショ</t>
    </rPh>
    <phoneticPr fontId="2"/>
  </si>
  <si>
    <t>工事番号</t>
    <rPh sb="0" eb="2">
      <t>コウジ</t>
    </rPh>
    <rPh sb="2" eb="4">
      <t>バンゴウ</t>
    </rPh>
    <phoneticPr fontId="2"/>
  </si>
  <si>
    <t>会 社 名</t>
    <rPh sb="0" eb="1">
      <t>カイ</t>
    </rPh>
    <rPh sb="2" eb="3">
      <t>シャ</t>
    </rPh>
    <rPh sb="4" eb="5">
      <t>メイ</t>
    </rPh>
    <phoneticPr fontId="2"/>
  </si>
  <si>
    <t>種　類</t>
    <rPh sb="0" eb="1">
      <t>タネ</t>
    </rPh>
    <rPh sb="2" eb="3">
      <t>ルイ</t>
    </rPh>
    <phoneticPr fontId="2"/>
  </si>
  <si>
    <t>口座番号</t>
    <rPh sb="0" eb="2">
      <t>コウザ</t>
    </rPh>
    <rPh sb="2" eb="4">
      <t>バンゴウ</t>
    </rPh>
    <phoneticPr fontId="2"/>
  </si>
  <si>
    <t>納入年月</t>
    <rPh sb="0" eb="2">
      <t>ノウニュウ</t>
    </rPh>
    <rPh sb="2" eb="4">
      <t>ネンゲツ</t>
    </rPh>
    <phoneticPr fontId="2"/>
  </si>
  <si>
    <t>年</t>
    <rPh sb="0" eb="1">
      <t>ネン</t>
    </rPh>
    <phoneticPr fontId="2"/>
  </si>
  <si>
    <t>月分</t>
    <rPh sb="0" eb="2">
      <t>ガツブン</t>
    </rPh>
    <phoneticPr fontId="2"/>
  </si>
  <si>
    <t>代表者名</t>
    <rPh sb="0" eb="3">
      <t>ダイヒョウシャ</t>
    </rPh>
    <rPh sb="3" eb="4">
      <t>メイ</t>
    </rPh>
    <phoneticPr fontId="2"/>
  </si>
  <si>
    <t>口座名</t>
    <rPh sb="0" eb="3">
      <t>コウザメイ</t>
    </rPh>
    <phoneticPr fontId="2"/>
  </si>
  <si>
    <t>ｶ)ｻﾄｳﾜﾀﾅﾍﾞ</t>
    <phoneticPr fontId="2"/>
  </si>
  <si>
    <t>提 出 日</t>
    <rPh sb="0" eb="1">
      <t>ツツミ</t>
    </rPh>
    <rPh sb="2" eb="3">
      <t>デ</t>
    </rPh>
    <rPh sb="4" eb="5">
      <t>ビ</t>
    </rPh>
    <phoneticPr fontId="2"/>
  </si>
  <si>
    <t>Ｔ Ｅ Ｌ</t>
    <phoneticPr fontId="2"/>
  </si>
  <si>
    <t>注文書番号</t>
    <rPh sb="0" eb="3">
      <t>チュウモンショ</t>
    </rPh>
    <rPh sb="3" eb="5">
      <t>バンゴウ</t>
    </rPh>
    <phoneticPr fontId="2"/>
  </si>
  <si>
    <t>今 回 請 求 額 (e)</t>
    <rPh sb="0" eb="1">
      <t>コン</t>
    </rPh>
    <rPh sb="2" eb="3">
      <t>カイ</t>
    </rPh>
    <rPh sb="4" eb="5">
      <t>ショウ</t>
    </rPh>
    <rPh sb="6" eb="7">
      <t>モトム</t>
    </rPh>
    <rPh sb="8" eb="9">
      <t>ガク</t>
    </rPh>
    <phoneticPr fontId="2"/>
  </si>
  <si>
    <t>（３部提出）</t>
    <rPh sb="2" eb="3">
      <t>ブ</t>
    </rPh>
    <rPh sb="3" eb="5">
      <t>テイシュツ</t>
    </rPh>
    <phoneticPr fontId="2"/>
  </si>
  <si>
    <t>１．契約　（上段…工事契約額、下段…消費税）</t>
    <rPh sb="2" eb="4">
      <t>ケイヤク</t>
    </rPh>
    <rPh sb="6" eb="8">
      <t>ジョウダン</t>
    </rPh>
    <rPh sb="15" eb="17">
      <t>カダン</t>
    </rPh>
    <phoneticPr fontId="2"/>
  </si>
  <si>
    <t>前月までの契約額</t>
    <rPh sb="0" eb="2">
      <t>ゼンゲツ</t>
    </rPh>
    <rPh sb="5" eb="7">
      <t>ケイヤク</t>
    </rPh>
    <rPh sb="7" eb="8">
      <t>ガク</t>
    </rPh>
    <phoneticPr fontId="2"/>
  </si>
  <si>
    <t>(a )</t>
    <phoneticPr fontId="2"/>
  </si>
  <si>
    <t>当月変更額</t>
    <rPh sb="0" eb="2">
      <t>トウゲツ</t>
    </rPh>
    <rPh sb="2" eb="4">
      <t>ヘンコウ</t>
    </rPh>
    <rPh sb="4" eb="5">
      <t>ガク</t>
    </rPh>
    <phoneticPr fontId="2"/>
  </si>
  <si>
    <t>(b )</t>
    <phoneticPr fontId="2"/>
  </si>
  <si>
    <t>契約額合計</t>
    <rPh sb="0" eb="2">
      <t>ケイヤク</t>
    </rPh>
    <rPh sb="2" eb="3">
      <t>ガク</t>
    </rPh>
    <rPh sb="3" eb="5">
      <t>ゴウケイ</t>
    </rPh>
    <phoneticPr fontId="2"/>
  </si>
  <si>
    <t>(c )=(a )+(b )</t>
    <phoneticPr fontId="2"/>
  </si>
  <si>
    <t>消  費  税  額 (h)</t>
    <rPh sb="0" eb="1">
      <t>ショウ</t>
    </rPh>
    <rPh sb="3" eb="4">
      <t>ヒ</t>
    </rPh>
    <rPh sb="6" eb="7">
      <t>ゼイ</t>
    </rPh>
    <rPh sb="9" eb="10">
      <t>ガク</t>
    </rPh>
    <phoneticPr fontId="2"/>
  </si>
  <si>
    <t>(a')</t>
    <phoneticPr fontId="2"/>
  </si>
  <si>
    <t>(b')</t>
    <phoneticPr fontId="2"/>
  </si>
  <si>
    <t>(c')=(a')+(b')</t>
    <phoneticPr fontId="2"/>
  </si>
  <si>
    <t>消費税率</t>
    <rPh sb="0" eb="3">
      <t>ショウヒゼイ</t>
    </rPh>
    <rPh sb="3" eb="4">
      <t>リツ</t>
    </rPh>
    <phoneticPr fontId="2"/>
  </si>
  <si>
    <t>(a )</t>
    <phoneticPr fontId="2"/>
  </si>
  <si>
    <t>(ｂ )</t>
    <phoneticPr fontId="2"/>
  </si>
  <si>
    <t>(c )</t>
    <phoneticPr fontId="2"/>
  </si>
  <si>
    <t>合 計 請 求 額 (i)</t>
    <rPh sb="0" eb="1">
      <t>ゴウ</t>
    </rPh>
    <rPh sb="2" eb="3">
      <t>ケイ</t>
    </rPh>
    <rPh sb="4" eb="5">
      <t>ショウ</t>
    </rPh>
    <rPh sb="6" eb="7">
      <t>モトム</t>
    </rPh>
    <rPh sb="8" eb="9">
      <t>ガク</t>
    </rPh>
    <phoneticPr fontId="2"/>
  </si>
  <si>
    <t>(a')</t>
    <phoneticPr fontId="2"/>
  </si>
  <si>
    <t>(ｂ')</t>
    <phoneticPr fontId="2"/>
  </si>
  <si>
    <t>(c')</t>
    <phoneticPr fontId="2"/>
  </si>
  <si>
    <t>２．当月残額算出</t>
    <rPh sb="2" eb="4">
      <t>トウゲツ</t>
    </rPh>
    <rPh sb="4" eb="6">
      <t>ザンガク</t>
    </rPh>
    <rPh sb="6" eb="8">
      <t>サンシュツ</t>
    </rPh>
    <phoneticPr fontId="2"/>
  </si>
  <si>
    <t>前月までの累計</t>
    <rPh sb="0" eb="2">
      <t>ゼンゲツ</t>
    </rPh>
    <rPh sb="5" eb="7">
      <t>ルイケイ</t>
    </rPh>
    <phoneticPr fontId="2"/>
  </si>
  <si>
    <t>(d )</t>
    <phoneticPr fontId="2"/>
  </si>
  <si>
    <t>当　　　月</t>
    <rPh sb="0" eb="1">
      <t>トウ</t>
    </rPh>
    <rPh sb="4" eb="5">
      <t>ガツ</t>
    </rPh>
    <phoneticPr fontId="2"/>
  </si>
  <si>
    <t>(e )</t>
    <phoneticPr fontId="2"/>
  </si>
  <si>
    <t>累　　計</t>
    <rPh sb="0" eb="1">
      <t>ルイ</t>
    </rPh>
    <rPh sb="3" eb="4">
      <t>ケイ</t>
    </rPh>
    <phoneticPr fontId="2"/>
  </si>
  <si>
    <t>(f )=(d )+(e )</t>
    <phoneticPr fontId="2"/>
  </si>
  <si>
    <t>残　　額</t>
    <rPh sb="0" eb="1">
      <t>ザン</t>
    </rPh>
    <rPh sb="3" eb="4">
      <t>ガク</t>
    </rPh>
    <phoneticPr fontId="2"/>
  </si>
  <si>
    <t>(g )=(c )-(f )</t>
    <phoneticPr fontId="2"/>
  </si>
  <si>
    <t>(d')</t>
    <phoneticPr fontId="2"/>
  </si>
  <si>
    <t>(h )</t>
    <phoneticPr fontId="2"/>
  </si>
  <si>
    <t>(f')=(d')+(h )</t>
    <phoneticPr fontId="2"/>
  </si>
  <si>
    <t>(g')=(c')-(f')</t>
    <phoneticPr fontId="2"/>
  </si>
  <si>
    <t>(f )</t>
    <phoneticPr fontId="2"/>
  </si>
  <si>
    <t>(g )</t>
    <phoneticPr fontId="2"/>
  </si>
  <si>
    <t>(f')</t>
    <phoneticPr fontId="2"/>
  </si>
  <si>
    <t>(g')</t>
    <phoneticPr fontId="2"/>
  </si>
  <si>
    <t>３．内訳</t>
    <rPh sb="2" eb="4">
      <t>ウチワケ</t>
    </rPh>
    <phoneticPr fontId="2"/>
  </si>
  <si>
    <t>枚中の№</t>
    <rPh sb="0" eb="1">
      <t>マイ</t>
    </rPh>
    <rPh sb="1" eb="2">
      <t>チュウ</t>
    </rPh>
    <phoneticPr fontId="2"/>
  </si>
  <si>
    <t>月</t>
    <rPh sb="0" eb="1">
      <t>ツキ</t>
    </rPh>
    <phoneticPr fontId="2"/>
  </si>
  <si>
    <t>日</t>
    <rPh sb="0" eb="1">
      <t>ヒ</t>
    </rPh>
    <phoneticPr fontId="2"/>
  </si>
  <si>
    <t>摘　　　要（工種名・品名・規格）</t>
    <rPh sb="0" eb="1">
      <t>テキ</t>
    </rPh>
    <rPh sb="4" eb="5">
      <t>ヨウ</t>
    </rPh>
    <rPh sb="6" eb="7">
      <t>コウ</t>
    </rPh>
    <rPh sb="7" eb="8">
      <t>シュ</t>
    </rPh>
    <rPh sb="8" eb="9">
      <t>メイ</t>
    </rPh>
    <rPh sb="10" eb="12">
      <t>ヒンメイ</t>
    </rPh>
    <rPh sb="13" eb="15">
      <t>キカク</t>
    </rPh>
    <phoneticPr fontId="2"/>
  </si>
  <si>
    <t>単位</t>
    <rPh sb="0" eb="2">
      <t>タンイ</t>
    </rPh>
    <phoneticPr fontId="2"/>
  </si>
  <si>
    <t>数　量</t>
    <rPh sb="0" eb="1">
      <t>スウ</t>
    </rPh>
    <rPh sb="2" eb="3">
      <t>リョウ</t>
    </rPh>
    <phoneticPr fontId="2"/>
  </si>
  <si>
    <t>単　価</t>
    <rPh sb="0" eb="1">
      <t>タン</t>
    </rPh>
    <rPh sb="2" eb="3">
      <t>カ</t>
    </rPh>
    <phoneticPr fontId="2"/>
  </si>
  <si>
    <t>金　額</t>
    <rPh sb="0" eb="1">
      <t>キン</t>
    </rPh>
    <rPh sb="2" eb="3">
      <t>ガク</t>
    </rPh>
    <phoneticPr fontId="2"/>
  </si>
  <si>
    <t>検収・区分欄</t>
    <rPh sb="0" eb="2">
      <t>ケンシュウ</t>
    </rPh>
    <rPh sb="3" eb="5">
      <t>クブン</t>
    </rPh>
    <rPh sb="5" eb="6">
      <t>ラン</t>
    </rPh>
    <phoneticPr fontId="2"/>
  </si>
  <si>
    <t>オーバーレイ工　ｔ＝50</t>
    <rPh sb="6" eb="7">
      <t>コウ</t>
    </rPh>
    <phoneticPr fontId="2"/>
  </si>
  <si>
    <t>㎡</t>
    <phoneticPr fontId="2"/>
  </si>
  <si>
    <t>運搬費</t>
    <rPh sb="0" eb="2">
      <t>ウンパン</t>
    </rPh>
    <rPh sb="2" eb="3">
      <t>ヒ</t>
    </rPh>
    <phoneticPr fontId="2"/>
  </si>
  <si>
    <t>式</t>
    <rPh sb="0" eb="1">
      <t>シキ</t>
    </rPh>
    <phoneticPr fontId="2"/>
  </si>
  <si>
    <t>小計</t>
    <rPh sb="0" eb="2">
      <t>ショウケイ</t>
    </rPh>
    <phoneticPr fontId="2"/>
  </si>
  <si>
    <t>外注費</t>
    <rPh sb="0" eb="1">
      <t>ガイ</t>
    </rPh>
    <rPh sb="1" eb="2">
      <t>チュウ</t>
    </rPh>
    <rPh sb="2" eb="3">
      <t>ヒ</t>
    </rPh>
    <phoneticPr fontId="2"/>
  </si>
  <si>
    <t>支払基準</t>
    <rPh sb="0" eb="2">
      <t>シハライ</t>
    </rPh>
    <rPh sb="2" eb="4">
      <t>キジュン</t>
    </rPh>
    <phoneticPr fontId="2"/>
  </si>
  <si>
    <t>累計出来高または合計</t>
    <rPh sb="0" eb="2">
      <t>ルイケイ</t>
    </rPh>
    <rPh sb="2" eb="5">
      <t>デキダカ</t>
    </rPh>
    <rPh sb="8" eb="10">
      <t>ゴウケイ</t>
    </rPh>
    <phoneticPr fontId="2"/>
  </si>
  <si>
    <t>(f)</t>
    <phoneticPr fontId="2"/>
  </si>
  <si>
    <t>伝　票　№</t>
    <rPh sb="0" eb="1">
      <t>デン</t>
    </rPh>
    <rPh sb="2" eb="3">
      <t>ヒョウ</t>
    </rPh>
    <phoneticPr fontId="2"/>
  </si>
  <si>
    <t>前月までの請求累計額控除</t>
    <rPh sb="0" eb="2">
      <t>ゼンゲツ</t>
    </rPh>
    <rPh sb="5" eb="7">
      <t>セイキュウ</t>
    </rPh>
    <rPh sb="7" eb="10">
      <t>ルイケイガク</t>
    </rPh>
    <rPh sb="10" eb="12">
      <t>コウジョ</t>
    </rPh>
    <phoneticPr fontId="2"/>
  </si>
  <si>
    <t>(d)</t>
    <phoneticPr fontId="2"/>
  </si>
  <si>
    <t xml:space="preserve">今回請求額 （本体金額）  </t>
    <rPh sb="0" eb="2">
      <t>コンカイ</t>
    </rPh>
    <rPh sb="2" eb="4">
      <t>セイキュウ</t>
    </rPh>
    <rPh sb="4" eb="5">
      <t>ガク</t>
    </rPh>
    <rPh sb="7" eb="9">
      <t>ホンタイ</t>
    </rPh>
    <rPh sb="9" eb="11">
      <t>キンガク</t>
    </rPh>
    <phoneticPr fontId="2"/>
  </si>
  <si>
    <t>(e)</t>
    <phoneticPr fontId="2"/>
  </si>
  <si>
    <t>(d )</t>
    <phoneticPr fontId="2"/>
  </si>
  <si>
    <t>(e )</t>
    <phoneticPr fontId="2"/>
  </si>
  <si>
    <t>(f )=(d )+(e )</t>
    <phoneticPr fontId="2"/>
  </si>
  <si>
    <t>(g )=(c )-(f )</t>
    <phoneticPr fontId="2"/>
  </si>
  <si>
    <t>(d')</t>
    <phoneticPr fontId="2"/>
  </si>
  <si>
    <t>(h )</t>
    <phoneticPr fontId="2"/>
  </si>
  <si>
    <t>(f')=(d')+(h )</t>
    <phoneticPr fontId="2"/>
  </si>
  <si>
    <t>(g')=(c')-(f')</t>
    <phoneticPr fontId="2"/>
  </si>
  <si>
    <t>(f )</t>
    <phoneticPr fontId="2"/>
  </si>
  <si>
    <t>(g )</t>
    <phoneticPr fontId="2"/>
  </si>
  <si>
    <t>(f')</t>
    <phoneticPr fontId="2"/>
  </si>
  <si>
    <t>(g')</t>
    <phoneticPr fontId="2"/>
  </si>
  <si>
    <t>(f)</t>
    <phoneticPr fontId="2"/>
  </si>
  <si>
    <t>(d)</t>
    <phoneticPr fontId="2"/>
  </si>
  <si>
    <t>(e)</t>
    <phoneticPr fontId="2"/>
  </si>
  <si>
    <t>４．別紙内訳</t>
    <rPh sb="2" eb="4">
      <t>ベッシ</t>
    </rPh>
    <rPh sb="4" eb="6">
      <t>ウチワケ</t>
    </rPh>
    <phoneticPr fontId="2"/>
  </si>
  <si>
    <t>御　中</t>
    <rPh sb="0" eb="1">
      <t>ミ</t>
    </rPh>
    <rPh sb="2" eb="3">
      <t>チュウ</t>
    </rPh>
    <phoneticPr fontId="1"/>
  </si>
  <si>
    <r>
      <rPr>
        <b/>
        <sz val="11"/>
        <color indexed="17"/>
        <rFont val="HG丸ｺﾞｼｯｸM-PRO"/>
        <family val="3"/>
        <charset val="128"/>
      </rPr>
      <t>株式会社</t>
    </r>
    <r>
      <rPr>
        <b/>
        <sz val="14"/>
        <color indexed="17"/>
        <rFont val="HG丸ｺﾞｼｯｸM-PRO"/>
        <family val="3"/>
        <charset val="128"/>
      </rPr>
      <t>佐藤渡辺</t>
    </r>
    <rPh sb="0" eb="4">
      <t>カブシキガイシャ</t>
    </rPh>
    <rPh sb="4" eb="6">
      <t>サトウ</t>
    </rPh>
    <rPh sb="6" eb="8">
      <t>ワタナベ</t>
    </rPh>
    <phoneticPr fontId="2"/>
  </si>
  <si>
    <t>青森共同アスコン</t>
    <rPh sb="0" eb="2">
      <t>アオモリ</t>
    </rPh>
    <rPh sb="2" eb="4">
      <t>キョウドウ</t>
    </rPh>
    <phoneticPr fontId="2"/>
  </si>
  <si>
    <t>鶴 岡 ア ス コ ン</t>
    <rPh sb="0" eb="1">
      <t>ツル</t>
    </rPh>
    <rPh sb="2" eb="3">
      <t>オカ</t>
    </rPh>
    <phoneticPr fontId="2"/>
  </si>
  <si>
    <t>横 浜 ア ス コ ン</t>
    <rPh sb="0" eb="1">
      <t>ヨコ</t>
    </rPh>
    <rPh sb="2" eb="3">
      <t>ハマ</t>
    </rPh>
    <phoneticPr fontId="2"/>
  </si>
  <si>
    <t>大船渡アスコン</t>
    <rPh sb="0" eb="1">
      <t>ダイ</t>
    </rPh>
    <rPh sb="1" eb="2">
      <t>フナ</t>
    </rPh>
    <rPh sb="2" eb="3">
      <t>ワタリ</t>
    </rPh>
    <phoneticPr fontId="2"/>
  </si>
  <si>
    <t>江戸崎共同アスコン</t>
    <rPh sb="0" eb="3">
      <t>エドサキ</t>
    </rPh>
    <rPh sb="3" eb="5">
      <t>キョウドウ</t>
    </rPh>
    <phoneticPr fontId="2"/>
  </si>
  <si>
    <t>町田共同アスコン</t>
    <rPh sb="0" eb="2">
      <t>マチダ</t>
    </rPh>
    <rPh sb="2" eb="4">
      <t>キョウドウ</t>
    </rPh>
    <phoneticPr fontId="2"/>
  </si>
  <si>
    <t>拓神建設（株）</t>
    <rPh sb="0" eb="2">
      <t>タクシン</t>
    </rPh>
    <rPh sb="2" eb="4">
      <t>ケンセツ</t>
    </rPh>
    <rPh sb="5" eb="6">
      <t>カブ</t>
    </rPh>
    <phoneticPr fontId="2"/>
  </si>
  <si>
    <t>（株）創誠</t>
    <rPh sb="1" eb="2">
      <t>カブ</t>
    </rPh>
    <rPh sb="3" eb="5">
      <t>ソウセイ</t>
    </rPh>
    <phoneticPr fontId="2"/>
  </si>
  <si>
    <t>（株）弘永舗道</t>
    <rPh sb="1" eb="2">
      <t>カブ</t>
    </rPh>
    <rPh sb="3" eb="5">
      <t>コウエイ</t>
    </rPh>
    <rPh sb="5" eb="7">
      <t>ホドウ</t>
    </rPh>
    <phoneticPr fontId="2"/>
  </si>
  <si>
    <t>佐々幸建設（株）</t>
    <rPh sb="0" eb="2">
      <t>ササ</t>
    </rPh>
    <rPh sb="2" eb="3">
      <t>コウ</t>
    </rPh>
    <rPh sb="3" eb="5">
      <t>ケンセツ</t>
    </rPh>
    <rPh sb="6" eb="7">
      <t>カブ</t>
    </rPh>
    <phoneticPr fontId="2"/>
  </si>
  <si>
    <t>SWテクノ（株）</t>
    <rPh sb="6" eb="7">
      <t>カブ</t>
    </rPh>
    <phoneticPr fontId="2"/>
  </si>
  <si>
    <t>小石川建設（株）</t>
    <rPh sb="0" eb="5">
      <t>コイシカワケンセツ</t>
    </rPh>
    <rPh sb="6" eb="7">
      <t>カブ</t>
    </rPh>
    <phoneticPr fontId="2"/>
  </si>
  <si>
    <t>T</t>
    <phoneticPr fontId="1"/>
  </si>
  <si>
    <t>取引先コード</t>
    <rPh sb="0" eb="2">
      <t>トリヒキ</t>
    </rPh>
    <rPh sb="2" eb="3">
      <t>サキ</t>
    </rPh>
    <phoneticPr fontId="1"/>
  </si>
  <si>
    <t>インボイス登録番号</t>
    <rPh sb="5" eb="9">
      <t>トウロクバンゴウ</t>
    </rPh>
    <phoneticPr fontId="1"/>
  </si>
  <si>
    <t>（取引先登録台帳の「取引先コード」及びインボイス登録事業者の方は「登録番号」の記入をお願います。）</t>
    <rPh sb="1" eb="3">
      <t>トリヒキ</t>
    </rPh>
    <rPh sb="3" eb="4">
      <t>サキ</t>
    </rPh>
    <rPh sb="4" eb="6">
      <t>トウロク</t>
    </rPh>
    <rPh sb="6" eb="8">
      <t>ダイチョウ</t>
    </rPh>
    <rPh sb="10" eb="12">
      <t>トリヒキ</t>
    </rPh>
    <rPh sb="12" eb="13">
      <t>サキ</t>
    </rPh>
    <rPh sb="17" eb="18">
      <t>オヨ</t>
    </rPh>
    <rPh sb="24" eb="26">
      <t>トウロク</t>
    </rPh>
    <rPh sb="26" eb="29">
      <t>ジギョウシャ</t>
    </rPh>
    <rPh sb="30" eb="31">
      <t>カタ</t>
    </rPh>
    <rPh sb="33" eb="37">
      <t>トウロクバンゴウ</t>
    </rPh>
    <rPh sb="39" eb="41">
      <t>キニュウ</t>
    </rPh>
    <rPh sb="43" eb="44">
      <t>ネガ</t>
    </rPh>
    <phoneticPr fontId="1"/>
  </si>
  <si>
    <t>東京都*******　*-*-*</t>
    <rPh sb="0" eb="3">
      <t>トウキョウト</t>
    </rPh>
    <phoneticPr fontId="1"/>
  </si>
  <si>
    <t>株式会社＊＊＊＊＊＊＊</t>
    <rPh sb="0" eb="4">
      <t>カブシキガイシャ</t>
    </rPh>
    <phoneticPr fontId="1"/>
  </si>
  <si>
    <t>代表　＊＊　＊＊</t>
    <rPh sb="0" eb="2">
      <t>ダイヒョウ</t>
    </rPh>
    <phoneticPr fontId="1"/>
  </si>
  <si>
    <t>**-****-****</t>
    <phoneticPr fontId="1"/>
  </si>
  <si>
    <t>2023-関東-001</t>
    <rPh sb="5" eb="7">
      <t>カントウ</t>
    </rPh>
    <phoneticPr fontId="2"/>
  </si>
  <si>
    <t>）</t>
    <phoneticPr fontId="1"/>
  </si>
  <si>
    <t>（</t>
    <phoneticPr fontId="1"/>
  </si>
  <si>
    <t>消費税率</t>
    <rPh sb="0" eb="2">
      <t>ショウヒ</t>
    </rPh>
    <rPh sb="2" eb="3">
      <t>ゼイ</t>
    </rPh>
    <rPh sb="3" eb="4">
      <t>リツ</t>
    </rPh>
    <phoneticPr fontId="1"/>
  </si>
  <si>
    <t>取引先登録台帳記載の銀行を
必ず記入願います。</t>
    <rPh sb="0" eb="2">
      <t>トリヒキ</t>
    </rPh>
    <rPh sb="2" eb="3">
      <t>サキ</t>
    </rPh>
    <rPh sb="3" eb="5">
      <t>トウロク</t>
    </rPh>
    <rPh sb="5" eb="7">
      <t>ダイチョウ</t>
    </rPh>
    <rPh sb="7" eb="9">
      <t>キサイ</t>
    </rPh>
    <rPh sb="10" eb="12">
      <t>ギンコウ</t>
    </rPh>
    <rPh sb="14" eb="15">
      <t>カナラ</t>
    </rPh>
    <rPh sb="16" eb="19">
      <t>キニュウネガ</t>
    </rPh>
    <phoneticPr fontId="1"/>
  </si>
  <si>
    <t>2023年10月</t>
    <rPh sb="4" eb="5">
      <t>ネン</t>
    </rPh>
    <rPh sb="7" eb="8">
      <t>ガツ</t>
    </rPh>
    <phoneticPr fontId="1"/>
  </si>
  <si>
    <t>取 引 先 各 位</t>
    <rPh sb="0" eb="1">
      <t>ト</t>
    </rPh>
    <rPh sb="2" eb="3">
      <t>イン</t>
    </rPh>
    <rPh sb="4" eb="5">
      <t>サキ</t>
    </rPh>
    <rPh sb="6" eb="7">
      <t>カク</t>
    </rPh>
    <rPh sb="8" eb="9">
      <t>イ</t>
    </rPh>
    <phoneticPr fontId="1"/>
  </si>
  <si>
    <t>請 求 書 の 記 入 取 扱 要 領</t>
    <rPh sb="0" eb="1">
      <t>ショウ</t>
    </rPh>
    <rPh sb="2" eb="3">
      <t>モトム</t>
    </rPh>
    <rPh sb="4" eb="5">
      <t>ショ</t>
    </rPh>
    <rPh sb="8" eb="9">
      <t>キ</t>
    </rPh>
    <rPh sb="10" eb="11">
      <t>ニュウ</t>
    </rPh>
    <rPh sb="12" eb="13">
      <t>トリ</t>
    </rPh>
    <rPh sb="14" eb="15">
      <t>アツカイ</t>
    </rPh>
    <rPh sb="16" eb="17">
      <t>ヨウ</t>
    </rPh>
    <rPh sb="18" eb="19">
      <t>リョウ</t>
    </rPh>
    <phoneticPr fontId="1"/>
  </si>
  <si>
    <t>〒106-8567　東京都港区南麻布1-18-4</t>
    <rPh sb="10" eb="13">
      <t>トウキョウト</t>
    </rPh>
    <rPh sb="13" eb="15">
      <t>ミナトク</t>
    </rPh>
    <rPh sb="15" eb="18">
      <t>ミナミアザブ</t>
    </rPh>
    <phoneticPr fontId="1"/>
  </si>
  <si>
    <r>
      <t>株式会社</t>
    </r>
    <r>
      <rPr>
        <b/>
        <sz val="16"/>
        <rFont val="HG丸ｺﾞｼｯｸM-PRO"/>
        <family val="3"/>
        <charset val="128"/>
      </rPr>
      <t>佐藤渡辺</t>
    </r>
    <rPh sb="0" eb="4">
      <t>カブシキガイシャ</t>
    </rPh>
    <rPh sb="4" eb="6">
      <t>サトウ</t>
    </rPh>
    <rPh sb="6" eb="8">
      <t>ワタナベ</t>
    </rPh>
    <phoneticPr fontId="1"/>
  </si>
  <si>
    <t>１．取扱要領</t>
    <rPh sb="2" eb="4">
      <t>トリアツカイ</t>
    </rPh>
    <rPh sb="4" eb="6">
      <t>ヨウリョウ</t>
    </rPh>
    <phoneticPr fontId="1"/>
  </si>
  <si>
    <r>
      <t>2）　月末に締切のうえ</t>
    </r>
    <r>
      <rPr>
        <u/>
        <sz val="12"/>
        <rFont val="ＭＳ Ｐ明朝"/>
        <family val="1"/>
        <charset val="128"/>
      </rPr>
      <t>翌月3日迄</t>
    </r>
    <r>
      <rPr>
        <sz val="12"/>
        <rFont val="ＭＳ Ｐ明朝"/>
        <family val="1"/>
        <charset val="128"/>
      </rPr>
      <t>に提出してください。なお、当社担当者の指示による場合</t>
    </r>
    <rPh sb="3" eb="5">
      <t>ゲツマツ</t>
    </rPh>
    <rPh sb="6" eb="8">
      <t>シメキリ</t>
    </rPh>
    <rPh sb="11" eb="13">
      <t>ヨクゲツ</t>
    </rPh>
    <rPh sb="14" eb="15">
      <t>ニチ</t>
    </rPh>
    <rPh sb="15" eb="16">
      <t>マデ</t>
    </rPh>
    <rPh sb="17" eb="19">
      <t>テイシュツ</t>
    </rPh>
    <rPh sb="29" eb="31">
      <t>トウシャ</t>
    </rPh>
    <rPh sb="31" eb="34">
      <t>タントウシャ</t>
    </rPh>
    <rPh sb="35" eb="37">
      <t>シジ</t>
    </rPh>
    <rPh sb="40" eb="42">
      <t>バアイ</t>
    </rPh>
    <phoneticPr fontId="1"/>
  </si>
  <si>
    <t>　　は、その都度提出ください。</t>
    <rPh sb="6" eb="8">
      <t>ツド</t>
    </rPh>
    <rPh sb="8" eb="10">
      <t>テイシュツ</t>
    </rPh>
    <phoneticPr fontId="1"/>
  </si>
  <si>
    <t>3）　提出先は、納入先の該当営業所（支店・本店各部室）です。</t>
    <rPh sb="3" eb="5">
      <t>テイシュツ</t>
    </rPh>
    <rPh sb="5" eb="6">
      <t>サキ</t>
    </rPh>
    <rPh sb="8" eb="11">
      <t>ノウニュウサキ</t>
    </rPh>
    <rPh sb="12" eb="14">
      <t>ガイトウ</t>
    </rPh>
    <rPh sb="14" eb="17">
      <t>エイギョウショ</t>
    </rPh>
    <rPh sb="18" eb="20">
      <t>シテン</t>
    </rPh>
    <rPh sb="21" eb="23">
      <t>ホンテン</t>
    </rPh>
    <rPh sb="23" eb="24">
      <t>カク</t>
    </rPh>
    <rPh sb="24" eb="26">
      <t>ブシツ</t>
    </rPh>
    <phoneticPr fontId="1"/>
  </si>
  <si>
    <t>4）　用紙はパソコンで入力するか、プリントアウトして記入のうえ使用してください。</t>
    <rPh sb="3" eb="5">
      <t>ヨウシ</t>
    </rPh>
    <rPh sb="11" eb="13">
      <t>ニュウリョク</t>
    </rPh>
    <rPh sb="26" eb="28">
      <t>キニュウ</t>
    </rPh>
    <rPh sb="31" eb="33">
      <t>シヨウ</t>
    </rPh>
    <phoneticPr fontId="1"/>
  </si>
  <si>
    <t>5）　請求書は3つ折りにし、３部（営業所用・支店用・本社経理部用）を提出してください。</t>
    <rPh sb="3" eb="6">
      <t>セイキュウショ</t>
    </rPh>
    <rPh sb="9" eb="10">
      <t>オ</t>
    </rPh>
    <rPh sb="15" eb="16">
      <t>ブ</t>
    </rPh>
    <rPh sb="17" eb="20">
      <t>エイギョウショ</t>
    </rPh>
    <rPh sb="20" eb="21">
      <t>ヨウ</t>
    </rPh>
    <rPh sb="22" eb="25">
      <t>シテンヨウ</t>
    </rPh>
    <rPh sb="26" eb="28">
      <t>ホンシャ</t>
    </rPh>
    <rPh sb="28" eb="30">
      <t>ケイリ</t>
    </rPh>
    <rPh sb="30" eb="32">
      <t>ブヨウ</t>
    </rPh>
    <rPh sb="34" eb="36">
      <t>テイシュツ</t>
    </rPh>
    <phoneticPr fontId="1"/>
  </si>
  <si>
    <t>6）　請求書は、原則として工事名（工事番号）毎に記入作成してください。（当社担当者の</t>
    <rPh sb="3" eb="6">
      <t>セイキュウショ</t>
    </rPh>
    <rPh sb="8" eb="10">
      <t>ゲンソク</t>
    </rPh>
    <rPh sb="13" eb="16">
      <t>コウジメイ</t>
    </rPh>
    <rPh sb="17" eb="19">
      <t>コウジ</t>
    </rPh>
    <rPh sb="19" eb="21">
      <t>バンゴウ</t>
    </rPh>
    <rPh sb="22" eb="23">
      <t>ゴト</t>
    </rPh>
    <rPh sb="24" eb="26">
      <t>キニュウ</t>
    </rPh>
    <rPh sb="26" eb="28">
      <t>サクセイ</t>
    </rPh>
    <rPh sb="36" eb="38">
      <t>トウシャ</t>
    </rPh>
    <rPh sb="38" eb="41">
      <t>タントウシャ</t>
    </rPh>
    <phoneticPr fontId="1"/>
  </si>
  <si>
    <t>　　指示に従ってください）</t>
    <rPh sb="2" eb="4">
      <t>シジ</t>
    </rPh>
    <rPh sb="5" eb="6">
      <t>シタガ</t>
    </rPh>
    <phoneticPr fontId="1"/>
  </si>
  <si>
    <t>7）　その他記入・取扱に関してご不明のときは、当社担当者へお問い合わせください。</t>
    <rPh sb="5" eb="6">
      <t>タ</t>
    </rPh>
    <rPh sb="6" eb="8">
      <t>キニュウ</t>
    </rPh>
    <rPh sb="9" eb="11">
      <t>トリアツカイ</t>
    </rPh>
    <rPh sb="12" eb="13">
      <t>カン</t>
    </rPh>
    <rPh sb="16" eb="18">
      <t>フメイ</t>
    </rPh>
    <rPh sb="23" eb="25">
      <t>トウシャ</t>
    </rPh>
    <rPh sb="25" eb="28">
      <t>タントウシャ</t>
    </rPh>
    <rPh sb="30" eb="31">
      <t>ト</t>
    </rPh>
    <rPh sb="32" eb="33">
      <t>ア</t>
    </rPh>
    <phoneticPr fontId="1"/>
  </si>
  <si>
    <t>２．取扱要領</t>
    <rPh sb="2" eb="4">
      <t>トリアツカイ</t>
    </rPh>
    <rPh sb="4" eb="6">
      <t>ヨウリョウ</t>
    </rPh>
    <phoneticPr fontId="1"/>
  </si>
  <si>
    <t>1)　複数の消費税率に対応した材料・経費（軽減税率）等用請求書用紙</t>
    <rPh sb="3" eb="5">
      <t>フクスウ</t>
    </rPh>
    <rPh sb="6" eb="9">
      <t>ショウヒゼイ</t>
    </rPh>
    <rPh sb="9" eb="10">
      <t>リツ</t>
    </rPh>
    <rPh sb="11" eb="13">
      <t>タイオウ</t>
    </rPh>
    <rPh sb="15" eb="17">
      <t>ザイリョウ</t>
    </rPh>
    <rPh sb="18" eb="20">
      <t>ケイヒ</t>
    </rPh>
    <rPh sb="21" eb="25">
      <t>ケイゲンゼイリツ</t>
    </rPh>
    <rPh sb="26" eb="27">
      <t>トウ</t>
    </rPh>
    <rPh sb="27" eb="28">
      <t>ヨウ</t>
    </rPh>
    <rPh sb="28" eb="31">
      <t>セイキュウショ</t>
    </rPh>
    <rPh sb="31" eb="33">
      <t>ヨウシ</t>
    </rPh>
    <phoneticPr fontId="1"/>
  </si>
  <si>
    <t>　　・消費税率について、標準税率（10％）及び軽減税率（8％）に対応し、税率を選択することで</t>
    <rPh sb="3" eb="6">
      <t>ショウヒゼイ</t>
    </rPh>
    <rPh sb="6" eb="7">
      <t>リツ</t>
    </rPh>
    <rPh sb="12" eb="14">
      <t>ヒョウジュン</t>
    </rPh>
    <rPh sb="14" eb="16">
      <t>ゼイリツ</t>
    </rPh>
    <rPh sb="21" eb="22">
      <t>オヨ</t>
    </rPh>
    <rPh sb="23" eb="27">
      <t>ケイゲンゼイリツ</t>
    </rPh>
    <rPh sb="32" eb="34">
      <t>タイオウ</t>
    </rPh>
    <rPh sb="36" eb="38">
      <t>ゼイリツ</t>
    </rPh>
    <rPh sb="39" eb="41">
      <t>センタク</t>
    </rPh>
    <phoneticPr fontId="1"/>
  </si>
  <si>
    <t>　　 自動計算します。</t>
    <rPh sb="3" eb="5">
      <t>ジドウ</t>
    </rPh>
    <rPh sb="5" eb="7">
      <t>ケイサン</t>
    </rPh>
    <phoneticPr fontId="1"/>
  </si>
  <si>
    <t>2)　消費税率が単一の労務・外注等当請求書用紙</t>
    <rPh sb="3" eb="6">
      <t>ショウヒゼイ</t>
    </rPh>
    <rPh sb="6" eb="7">
      <t>リツ</t>
    </rPh>
    <rPh sb="8" eb="10">
      <t>タンイツ</t>
    </rPh>
    <rPh sb="11" eb="13">
      <t>ロウム</t>
    </rPh>
    <rPh sb="14" eb="16">
      <t>ガイチュウ</t>
    </rPh>
    <rPh sb="16" eb="17">
      <t>トウ</t>
    </rPh>
    <rPh sb="17" eb="18">
      <t>トウ</t>
    </rPh>
    <rPh sb="18" eb="21">
      <t>セイキュウショ</t>
    </rPh>
    <rPh sb="21" eb="23">
      <t>ヨウシ</t>
    </rPh>
    <phoneticPr fontId="1"/>
  </si>
  <si>
    <t>　　・消費税率を選択することで、自動計算します。</t>
    <rPh sb="3" eb="6">
      <t>ショウヒゼイ</t>
    </rPh>
    <rPh sb="6" eb="7">
      <t>リツ</t>
    </rPh>
    <rPh sb="8" eb="10">
      <t>センタク</t>
    </rPh>
    <rPh sb="16" eb="18">
      <t>ジドウ</t>
    </rPh>
    <rPh sb="18" eb="20">
      <t>ケイサン</t>
    </rPh>
    <phoneticPr fontId="1"/>
  </si>
  <si>
    <t>　　・労務・外注以外でも標準税率（10％）での請求だけの場合に使用してください。</t>
    <rPh sb="3" eb="5">
      <t>ロウム</t>
    </rPh>
    <rPh sb="6" eb="8">
      <t>ガイチュウ</t>
    </rPh>
    <rPh sb="8" eb="10">
      <t>イガイ</t>
    </rPh>
    <rPh sb="12" eb="14">
      <t>ヒョウジュン</t>
    </rPh>
    <rPh sb="14" eb="16">
      <t>ゼイリツ</t>
    </rPh>
    <rPh sb="23" eb="25">
      <t>セイキュウ</t>
    </rPh>
    <rPh sb="28" eb="30">
      <t>バアイ</t>
    </rPh>
    <rPh sb="31" eb="33">
      <t>シヨウ</t>
    </rPh>
    <phoneticPr fontId="1"/>
  </si>
  <si>
    <t>３．記入要領</t>
    <rPh sb="2" eb="4">
      <t>キニュウ</t>
    </rPh>
    <rPh sb="4" eb="6">
      <t>ヨウリョウ</t>
    </rPh>
    <phoneticPr fontId="1"/>
  </si>
  <si>
    <t>1）　「工事名・工事番号」は、当社の担当者にお問い合わせください。</t>
    <rPh sb="4" eb="7">
      <t>コウジメイ</t>
    </rPh>
    <rPh sb="8" eb="10">
      <t>コウジ</t>
    </rPh>
    <rPh sb="10" eb="12">
      <t>バンゴウ</t>
    </rPh>
    <rPh sb="15" eb="17">
      <t>トウシャ</t>
    </rPh>
    <rPh sb="18" eb="20">
      <t>タントウ</t>
    </rPh>
    <rPh sb="20" eb="21">
      <t>シャ</t>
    </rPh>
    <rPh sb="23" eb="24">
      <t>ト</t>
    </rPh>
    <rPh sb="25" eb="26">
      <t>ア</t>
    </rPh>
    <phoneticPr fontId="1"/>
  </si>
  <si>
    <r>
      <t>2）　</t>
    </r>
    <r>
      <rPr>
        <sz val="12"/>
        <rFont val="ＭＳ Ｐゴシック"/>
        <family val="3"/>
        <charset val="128"/>
      </rPr>
      <t>「取引先コード」は、当社の担当者にお聞きのうえ必ず記入してください。</t>
    </r>
    <rPh sb="4" eb="6">
      <t>トリヒキ</t>
    </rPh>
    <rPh sb="6" eb="7">
      <t>サキ</t>
    </rPh>
    <rPh sb="13" eb="15">
      <t>トウシャ</t>
    </rPh>
    <rPh sb="16" eb="19">
      <t>タントウシャ</t>
    </rPh>
    <rPh sb="21" eb="22">
      <t>キ</t>
    </rPh>
    <rPh sb="26" eb="27">
      <t>カナラ</t>
    </rPh>
    <rPh sb="28" eb="30">
      <t>キニュウ</t>
    </rPh>
    <phoneticPr fontId="1"/>
  </si>
  <si>
    <t>3）　「請求者」欄には郵便番号、所在地、会社名、代表者名、電話番号および社判と代表者</t>
    <rPh sb="4" eb="7">
      <t>セイキュウシャ</t>
    </rPh>
    <rPh sb="8" eb="9">
      <t>ラン</t>
    </rPh>
    <rPh sb="11" eb="15">
      <t>ユウビンバンゴウ</t>
    </rPh>
    <rPh sb="16" eb="19">
      <t>ショザイチ</t>
    </rPh>
    <rPh sb="20" eb="23">
      <t>カイシャメイ</t>
    </rPh>
    <rPh sb="24" eb="27">
      <t>ダイヒョウシャ</t>
    </rPh>
    <rPh sb="27" eb="28">
      <t>メイ</t>
    </rPh>
    <rPh sb="29" eb="31">
      <t>デンワ</t>
    </rPh>
    <rPh sb="31" eb="33">
      <t>バンゴウ</t>
    </rPh>
    <rPh sb="36" eb="37">
      <t>シャ</t>
    </rPh>
    <rPh sb="37" eb="38">
      <t>バン</t>
    </rPh>
    <rPh sb="39" eb="41">
      <t>ダイヒョウ</t>
    </rPh>
    <rPh sb="41" eb="42">
      <t>シャ</t>
    </rPh>
    <phoneticPr fontId="1"/>
  </si>
  <si>
    <t>　　印をご捺印ください。なお、取引先登録台帳の印章を確認してください。</t>
    <rPh sb="5" eb="7">
      <t>ナツイン</t>
    </rPh>
    <rPh sb="15" eb="17">
      <t>トリヒキ</t>
    </rPh>
    <rPh sb="17" eb="18">
      <t>サキ</t>
    </rPh>
    <rPh sb="18" eb="20">
      <t>トウロク</t>
    </rPh>
    <rPh sb="20" eb="22">
      <t>ダイチョウ</t>
    </rPh>
    <rPh sb="23" eb="25">
      <t>インショウ</t>
    </rPh>
    <rPh sb="26" eb="28">
      <t>カクニン</t>
    </rPh>
    <phoneticPr fontId="1"/>
  </si>
  <si>
    <r>
      <t>4）　</t>
    </r>
    <r>
      <rPr>
        <sz val="12"/>
        <rFont val="ＭＳ Ｐゴシック"/>
        <family val="3"/>
        <charset val="128"/>
      </rPr>
      <t>「振込銀行」欄は必ず記入してください。（取引先登録台帳に記載した銀行）</t>
    </r>
    <rPh sb="4" eb="6">
      <t>フリコミ</t>
    </rPh>
    <rPh sb="6" eb="8">
      <t>ギンコウ</t>
    </rPh>
    <rPh sb="9" eb="10">
      <t>ラン</t>
    </rPh>
    <rPh sb="11" eb="12">
      <t>カナラ</t>
    </rPh>
    <rPh sb="13" eb="15">
      <t>キニュウ</t>
    </rPh>
    <rPh sb="23" eb="25">
      <t>トリヒキ</t>
    </rPh>
    <rPh sb="25" eb="26">
      <t>サキ</t>
    </rPh>
    <rPh sb="26" eb="28">
      <t>トウロク</t>
    </rPh>
    <rPh sb="28" eb="30">
      <t>ダイチョウ</t>
    </rPh>
    <rPh sb="31" eb="33">
      <t>キサイ</t>
    </rPh>
    <rPh sb="35" eb="37">
      <t>ギンコウ</t>
    </rPh>
    <phoneticPr fontId="1"/>
  </si>
  <si>
    <t>5）　「税率別請求金額」は、点線に注意して記入してください。なお、請求書は複数枚あるときは、</t>
    <rPh sb="4" eb="6">
      <t>ゼイリツ</t>
    </rPh>
    <rPh sb="6" eb="7">
      <t>ベツ</t>
    </rPh>
    <rPh sb="7" eb="9">
      <t>セイキュウ</t>
    </rPh>
    <rPh sb="9" eb="10">
      <t>キン</t>
    </rPh>
    <rPh sb="10" eb="11">
      <t>ガク</t>
    </rPh>
    <rPh sb="14" eb="16">
      <t>テンセン</t>
    </rPh>
    <rPh sb="17" eb="19">
      <t>チュウイ</t>
    </rPh>
    <rPh sb="21" eb="23">
      <t>キニュウ</t>
    </rPh>
    <rPh sb="33" eb="36">
      <t>セイキュウショ</t>
    </rPh>
    <rPh sb="37" eb="39">
      <t>フクスウ</t>
    </rPh>
    <rPh sb="39" eb="40">
      <t>マイ</t>
    </rPh>
    <phoneticPr fontId="1"/>
  </si>
  <si>
    <t>　　№1にのみ「税率別請求金額」を記入し、№2以下には記入しないでください。</t>
    <rPh sb="8" eb="10">
      <t>ゼイリツ</t>
    </rPh>
    <rPh sb="10" eb="11">
      <t>ベツ</t>
    </rPh>
    <rPh sb="11" eb="13">
      <t>セイキュウ</t>
    </rPh>
    <rPh sb="13" eb="15">
      <t>キンガク</t>
    </rPh>
    <rPh sb="17" eb="19">
      <t>キニュウ</t>
    </rPh>
    <rPh sb="23" eb="25">
      <t>イカ</t>
    </rPh>
    <rPh sb="27" eb="29">
      <t>キニュウ</t>
    </rPh>
    <phoneticPr fontId="1"/>
  </si>
  <si>
    <t>6）　「注文書番号」欄は、当社から外注契約の注文書が発行されている場合には、注文書番号</t>
    <rPh sb="4" eb="7">
      <t>チュウモンショ</t>
    </rPh>
    <rPh sb="7" eb="9">
      <t>バンゴウ</t>
    </rPh>
    <rPh sb="10" eb="11">
      <t>ラン</t>
    </rPh>
    <rPh sb="13" eb="15">
      <t>トウシャ</t>
    </rPh>
    <rPh sb="17" eb="19">
      <t>ガイチュウ</t>
    </rPh>
    <rPh sb="19" eb="21">
      <t>ケイヤク</t>
    </rPh>
    <rPh sb="22" eb="25">
      <t>チュウモンショ</t>
    </rPh>
    <rPh sb="26" eb="28">
      <t>ハッコウ</t>
    </rPh>
    <rPh sb="33" eb="35">
      <t>バアイ</t>
    </rPh>
    <rPh sb="38" eb="41">
      <t>チュウモンショ</t>
    </rPh>
    <rPh sb="41" eb="43">
      <t>バンゴウ</t>
    </rPh>
    <phoneticPr fontId="1"/>
  </si>
  <si>
    <t>　　を記入してください。</t>
    <phoneticPr fontId="1"/>
  </si>
  <si>
    <t>7）　「内訳」欄（材料・経費（軽減税率）等用請求書用紙の場合）</t>
    <rPh sb="4" eb="6">
      <t>ウチワケ</t>
    </rPh>
    <rPh sb="7" eb="8">
      <t>ラン</t>
    </rPh>
    <rPh sb="28" eb="30">
      <t>バアイ</t>
    </rPh>
    <phoneticPr fontId="1"/>
  </si>
  <si>
    <t>　　・税率欄は必ず記入してください。</t>
    <rPh sb="3" eb="5">
      <t>ゼイリツ</t>
    </rPh>
    <rPh sb="5" eb="6">
      <t>ラン</t>
    </rPh>
    <rPh sb="7" eb="8">
      <t>カナラ</t>
    </rPh>
    <rPh sb="9" eb="11">
      <t>キニュウ</t>
    </rPh>
    <phoneticPr fontId="1"/>
  </si>
  <si>
    <t>　　・別紙内訳として貴社所定の様式による請求書等を添付して頂いてもかまいません。</t>
    <rPh sb="3" eb="5">
      <t>ベッシ</t>
    </rPh>
    <rPh sb="5" eb="7">
      <t>ウチワケ</t>
    </rPh>
    <rPh sb="10" eb="12">
      <t>キシャ</t>
    </rPh>
    <rPh sb="12" eb="14">
      <t>ショテイ</t>
    </rPh>
    <rPh sb="15" eb="17">
      <t>ヨウシキ</t>
    </rPh>
    <rPh sb="20" eb="23">
      <t>セイキュウショ</t>
    </rPh>
    <rPh sb="23" eb="24">
      <t>トウ</t>
    </rPh>
    <rPh sb="25" eb="27">
      <t>テンプ</t>
    </rPh>
    <rPh sb="29" eb="30">
      <t>イタダ</t>
    </rPh>
    <phoneticPr fontId="1"/>
  </si>
  <si>
    <t>　　　その場合も、「税率別請求金額」を記入してください。</t>
    <rPh sb="5" eb="7">
      <t>バアイ</t>
    </rPh>
    <rPh sb="10" eb="12">
      <t>ゼイリツ</t>
    </rPh>
    <rPh sb="12" eb="13">
      <t>ベツ</t>
    </rPh>
    <rPh sb="13" eb="15">
      <t>セイキュウ</t>
    </rPh>
    <rPh sb="15" eb="17">
      <t>キンガク</t>
    </rPh>
    <rPh sb="19" eb="21">
      <t>キニュウ</t>
    </rPh>
    <phoneticPr fontId="1"/>
  </si>
  <si>
    <t>４．消費税額の表示方法</t>
    <rPh sb="2" eb="5">
      <t>ショウヒゼイ</t>
    </rPh>
    <rPh sb="5" eb="6">
      <t>ガク</t>
    </rPh>
    <rPh sb="7" eb="9">
      <t>ヒョウジ</t>
    </rPh>
    <rPh sb="9" eb="11">
      <t>ホウホウ</t>
    </rPh>
    <phoneticPr fontId="1"/>
  </si>
  <si>
    <t>税額の表示は、外税方式としております。様式に従って消費税抜きの当月請求額に対して</t>
    <rPh sb="0" eb="2">
      <t>ゼイガク</t>
    </rPh>
    <rPh sb="3" eb="5">
      <t>ヒョウジ</t>
    </rPh>
    <rPh sb="7" eb="8">
      <t>ソト</t>
    </rPh>
    <rPh sb="8" eb="11">
      <t>ゼイホウシキ</t>
    </rPh>
    <rPh sb="19" eb="21">
      <t>ヨウシキ</t>
    </rPh>
    <rPh sb="22" eb="23">
      <t>シタガ</t>
    </rPh>
    <rPh sb="25" eb="28">
      <t>ショウヒゼイ</t>
    </rPh>
    <rPh sb="28" eb="29">
      <t>ヌ</t>
    </rPh>
    <rPh sb="31" eb="33">
      <t>トウゲツ</t>
    </rPh>
    <rPh sb="33" eb="35">
      <t>セイキュウ</t>
    </rPh>
    <rPh sb="35" eb="36">
      <t>ガク</t>
    </rPh>
    <rPh sb="37" eb="38">
      <t>タイ</t>
    </rPh>
    <phoneticPr fontId="1"/>
  </si>
  <si>
    <t>消費税率を乗じた額を加えて「税率別請求金額」としてください。</t>
    <rPh sb="0" eb="3">
      <t>ショウヒゼイ</t>
    </rPh>
    <rPh sb="3" eb="4">
      <t>リツ</t>
    </rPh>
    <rPh sb="5" eb="6">
      <t>ジョウ</t>
    </rPh>
    <rPh sb="8" eb="9">
      <t>ガク</t>
    </rPh>
    <rPh sb="10" eb="11">
      <t>クワ</t>
    </rPh>
    <rPh sb="14" eb="16">
      <t>ゼイリツ</t>
    </rPh>
    <rPh sb="16" eb="17">
      <t>ベツ</t>
    </rPh>
    <rPh sb="17" eb="19">
      <t>セイキュウ</t>
    </rPh>
    <rPh sb="19" eb="20">
      <t>キン</t>
    </rPh>
    <rPh sb="20" eb="21">
      <t>ガク</t>
    </rPh>
    <phoneticPr fontId="1"/>
  </si>
  <si>
    <r>
      <t>1）　</t>
    </r>
    <r>
      <rPr>
        <b/>
        <sz val="12"/>
        <rFont val="ＭＳ Ｐ明朝"/>
        <family val="1"/>
        <charset val="128"/>
      </rPr>
      <t xml:space="preserve">新規または変更のある場合は、必ず </t>
    </r>
    <r>
      <rPr>
        <b/>
        <sz val="12"/>
        <rFont val="ＭＳ Ｐゴシック"/>
        <family val="3"/>
        <charset val="128"/>
      </rPr>
      <t xml:space="preserve">「取引先登録台帳」 </t>
    </r>
    <r>
      <rPr>
        <sz val="12"/>
        <rFont val="ＭＳ Ｐゴシック"/>
        <family val="3"/>
        <charset val="128"/>
      </rPr>
      <t>を提出してください</t>
    </r>
    <r>
      <rPr>
        <sz val="12"/>
        <rFont val="ＭＳ Ｐ明朝"/>
        <family val="1"/>
        <charset val="128"/>
      </rPr>
      <t>。</t>
    </r>
    <rPh sb="3" eb="5">
      <t>シンキ</t>
    </rPh>
    <rPh sb="8" eb="10">
      <t>ヘンコウ</t>
    </rPh>
    <rPh sb="13" eb="15">
      <t>バアイ</t>
    </rPh>
    <rPh sb="17" eb="18">
      <t>カナラ</t>
    </rPh>
    <rPh sb="21" eb="23">
      <t>トリヒキ</t>
    </rPh>
    <rPh sb="23" eb="24">
      <t>サキ</t>
    </rPh>
    <rPh sb="24" eb="26">
      <t>トウロク</t>
    </rPh>
    <rPh sb="26" eb="28">
      <t>ダイチョウ</t>
    </rPh>
    <rPh sb="31" eb="33">
      <t>テイシュツ</t>
    </rPh>
    <phoneticPr fontId="1"/>
  </si>
  <si>
    <t>小 牧 ア ス コ ン</t>
    <rPh sb="0" eb="1">
      <t>ショウ</t>
    </rPh>
    <rPh sb="2" eb="3">
      <t>マキ</t>
    </rPh>
    <phoneticPr fontId="2"/>
  </si>
  <si>
    <t>浜 岡 ア ス コ ン</t>
    <rPh sb="0" eb="1">
      <t>ハマ</t>
    </rPh>
    <rPh sb="2" eb="3">
      <t>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</si>
</sst>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 \ \ \ 0\ \ \ \ 0\ \ \ \ 0\ \ \ \ 0\ \ \ \ 0"/>
    <numFmt numFmtId="177" formatCode="0000000"/>
    <numFmt numFmtId="178" formatCode="yyyy&quot;年&quot;m&quot;月&quot;d&quot;日&quot;;@"/>
    <numFmt numFmtId="179" formatCode="###\ ###\ ###\ ###"/>
    <numFmt numFmtId="180" formatCode="0.0%"/>
    <numFmt numFmtId="181" formatCode="###\ ###\ ###"/>
    <numFmt numFmtId="182" formatCode="###\ ###\ ###.0"/>
    <numFmt numFmtId="183" formatCode="###\ ###\ ###.00"/>
    <numFmt numFmtId="187" formatCode="0\ \ \ \ \ 0\ \ \ \ \ 0\ \ \ \ \ 0\ \ \ \ \ 0\ \ \ \ \ 0"/>
    <numFmt numFmtId="188" formatCode="0\ \ 0\ \ 0\ \ 0\ \ 0\ \ 0\ \ 0\ \ 0\ \ 0\ \ 0\ \ 0\ \ 0\ \ 0"/>
  </numFmts>
  <fonts count="3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1"/>
      <color indexed="17"/>
      <name val="HG丸ｺﾞｼｯｸM-PRO"/>
      <family val="3"/>
      <charset val="128"/>
    </font>
    <font>
      <b/>
      <sz val="14"/>
      <color indexed="17"/>
      <name val="HG丸ｺﾞｼｯｸM-PRO"/>
      <family val="3"/>
      <charset val="128"/>
    </font>
    <font>
      <sz val="11"/>
      <name val="ＭＳ Ｐ明朝"/>
      <family val="1"/>
      <charset val="128"/>
    </font>
    <font>
      <sz val="9"/>
      <color indexed="81"/>
      <name val="ＭＳ Ｐゴシック"/>
      <family val="3"/>
      <charset val="128"/>
    </font>
    <font>
      <b/>
      <sz val="12"/>
      <color indexed="17"/>
      <name val="HG丸ｺﾞｼｯｸM-PRO"/>
      <family val="3"/>
      <charset val="128"/>
    </font>
    <font>
      <sz val="6"/>
      <name val="ＭＳ Ｐゴシック"/>
      <family val="3"/>
      <charset val="128"/>
    </font>
    <font>
      <sz val="12"/>
      <name val="ＭＳ Ｐ明朝"/>
      <family val="1"/>
      <charset val="128"/>
    </font>
    <font>
      <sz val="16"/>
      <name val="ＭＳ Ｐ明朝"/>
      <family val="1"/>
      <charset val="128"/>
    </font>
    <font>
      <b/>
      <u/>
      <sz val="16"/>
      <name val="ＭＳ Ｐ明朝"/>
      <family val="1"/>
      <charset val="128"/>
    </font>
    <font>
      <b/>
      <sz val="11"/>
      <name val="HG丸ｺﾞｼｯｸM-PRO"/>
      <family val="3"/>
      <charset val="128"/>
    </font>
    <font>
      <b/>
      <sz val="16"/>
      <name val="HG丸ｺﾞｼｯｸM-PRO"/>
      <family val="3"/>
      <charset val="128"/>
    </font>
    <font>
      <b/>
      <sz val="14"/>
      <name val="ＭＳ Ｐゴシック"/>
      <family val="3"/>
      <charset val="128"/>
    </font>
    <font>
      <b/>
      <sz val="12"/>
      <name val="ＭＳ Ｐゴシック"/>
      <family val="3"/>
      <charset val="128"/>
    </font>
    <font>
      <sz val="12"/>
      <name val="ＭＳ Ｐゴシック"/>
      <family val="3"/>
      <charset val="128"/>
    </font>
    <font>
      <u/>
      <sz val="12"/>
      <name val="ＭＳ Ｐ明朝"/>
      <family val="1"/>
      <charset val="128"/>
    </font>
    <font>
      <b/>
      <sz val="12"/>
      <name val="ＭＳ Ｐ明朝"/>
      <family val="1"/>
      <charset val="128"/>
    </font>
    <font>
      <sz val="11"/>
      <color theme="1"/>
      <name val="ＭＳ Ｐゴシック"/>
      <family val="3"/>
      <charset val="128"/>
      <scheme val="minor"/>
    </font>
    <font>
      <sz val="11"/>
      <color theme="1"/>
      <name val="ＭＳ Ｐ明朝"/>
      <family val="1"/>
      <charset val="128"/>
    </font>
    <font>
      <sz val="11"/>
      <color theme="0"/>
      <name val="ＭＳ Ｐ明朝"/>
      <family val="1"/>
      <charset val="128"/>
    </font>
    <font>
      <b/>
      <sz val="22"/>
      <color rgb="FF00B050"/>
      <name val="ＭＳ Ｐ明朝"/>
      <family val="1"/>
      <charset val="128"/>
    </font>
    <font>
      <sz val="11"/>
      <color rgb="FF00B050"/>
      <name val="ＭＳ Ｐ明朝"/>
      <family val="1"/>
      <charset val="128"/>
    </font>
    <font>
      <sz val="9"/>
      <color rgb="FF00B050"/>
      <name val="ＭＳ Ｐ明朝"/>
      <family val="1"/>
      <charset val="128"/>
    </font>
    <font>
      <sz val="10"/>
      <color rgb="FF00B050"/>
      <name val="ＭＳ Ｐ明朝"/>
      <family val="1"/>
      <charset val="128"/>
    </font>
    <font>
      <sz val="10"/>
      <color theme="1"/>
      <name val="ＭＳ Ｐ明朝"/>
      <family val="1"/>
      <charset val="128"/>
    </font>
    <font>
      <sz val="7"/>
      <color rgb="FF00B050"/>
      <name val="ＭＳ Ｐ明朝"/>
      <family val="1"/>
      <charset val="128"/>
    </font>
    <font>
      <b/>
      <sz val="14"/>
      <color rgb="FF00B050"/>
      <name val="ＭＳ Ｐ明朝"/>
      <family val="1"/>
      <charset val="128"/>
    </font>
    <font>
      <sz val="11"/>
      <color rgb="FF00B050"/>
      <name val="ＭＳ Ｐゴシック"/>
      <family val="3"/>
      <charset val="128"/>
      <scheme val="minor"/>
    </font>
    <font>
      <sz val="12"/>
      <color theme="1"/>
      <name val="ＭＳ Ｐ明朝"/>
      <family val="1"/>
      <charset val="128"/>
    </font>
    <font>
      <b/>
      <sz val="11"/>
      <color rgb="FFFF0000"/>
      <name val="ＭＳ Ｐ明朝"/>
      <family val="1"/>
      <charset val="128"/>
    </font>
    <font>
      <b/>
      <sz val="16"/>
      <color rgb="FF00B050"/>
      <name val="ＭＳ Ｐ明朝"/>
      <family val="1"/>
      <charset val="128"/>
    </font>
    <font>
      <sz val="14"/>
      <color theme="1"/>
      <name val="ＭＳ Ｐ明朝"/>
      <family val="1"/>
      <charset val="128"/>
    </font>
    <font>
      <sz val="9"/>
      <color theme="1"/>
      <name val="ＭＳ Ｐ明朝"/>
      <family val="1"/>
      <charset val="128"/>
    </font>
    <font>
      <sz val="12"/>
      <color rgb="FF00B050"/>
      <name val="ＭＳ Ｐ明朝"/>
      <family val="1"/>
      <charset val="128"/>
    </font>
    <font>
      <sz val="22"/>
      <color theme="1"/>
      <name val="ＭＳ 明朝"/>
      <family val="1"/>
      <charset val="128"/>
    </font>
    <font>
      <sz val="16"/>
      <color theme="1"/>
      <name val="ＭＳ 明朝"/>
      <family val="1"/>
      <charset val="128"/>
    </font>
    <font>
      <sz val="10"/>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00B0F0"/>
        <bgColor indexed="64"/>
      </patternFill>
    </fill>
  </fills>
  <borders count="8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hair">
        <color rgb="FF00B050"/>
      </bottom>
      <diagonal/>
    </border>
    <border>
      <left style="thin">
        <color rgb="FF00B050"/>
      </left>
      <right/>
      <top/>
      <bottom/>
      <diagonal/>
    </border>
    <border>
      <left/>
      <right style="thin">
        <color rgb="FF00B050"/>
      </right>
      <top/>
      <bottom/>
      <diagonal/>
    </border>
    <border>
      <left style="thin">
        <color rgb="FF00B050"/>
      </left>
      <right/>
      <top style="hair">
        <color rgb="FF00B050"/>
      </top>
      <bottom style="hair">
        <color rgb="FF00B050"/>
      </bottom>
      <diagonal/>
    </border>
    <border>
      <left/>
      <right/>
      <top style="hair">
        <color rgb="FF00B050"/>
      </top>
      <bottom style="hair">
        <color rgb="FF00B050"/>
      </bottom>
      <diagonal/>
    </border>
    <border>
      <left/>
      <right style="medium">
        <color rgb="FF00B050"/>
      </right>
      <top style="hair">
        <color rgb="FF00B050"/>
      </top>
      <bottom style="hair">
        <color rgb="FF00B050"/>
      </bottom>
      <diagonal/>
    </border>
    <border>
      <left/>
      <right style="medium">
        <color rgb="FF00B050"/>
      </right>
      <top/>
      <bottom/>
      <diagonal/>
    </border>
    <border>
      <left/>
      <right/>
      <top/>
      <bottom style="medium">
        <color rgb="FF00B050"/>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right/>
      <top style="hair">
        <color rgb="FF00B050"/>
      </top>
      <bottom/>
      <diagonal/>
    </border>
    <border>
      <left/>
      <right style="hair">
        <color rgb="FF00B050"/>
      </right>
      <top style="hair">
        <color rgb="FF00B050"/>
      </top>
      <bottom/>
      <diagonal/>
    </border>
    <border>
      <left/>
      <right style="hair">
        <color rgb="FF00B050"/>
      </right>
      <top/>
      <bottom style="hair">
        <color rgb="FF00B050"/>
      </bottom>
      <diagonal/>
    </border>
    <border>
      <left style="hair">
        <color rgb="FF00B050"/>
      </left>
      <right/>
      <top style="hair">
        <color rgb="FF00B050"/>
      </top>
      <bottom/>
      <diagonal/>
    </border>
    <border>
      <left style="hair">
        <color rgb="FF00B050"/>
      </left>
      <right/>
      <top/>
      <bottom style="hair">
        <color rgb="FF00B050"/>
      </bottom>
      <diagonal/>
    </border>
    <border>
      <left/>
      <right style="hair">
        <color rgb="FF00B050"/>
      </right>
      <top/>
      <bottom style="medium">
        <color rgb="FF00B050"/>
      </bottom>
      <diagonal/>
    </border>
    <border>
      <left style="hair">
        <color rgb="FF00B050"/>
      </left>
      <right/>
      <top style="hair">
        <color rgb="FF00B050"/>
      </top>
      <bottom style="hair">
        <color rgb="FF00B050"/>
      </bottom>
      <diagonal/>
    </border>
    <border>
      <left/>
      <right style="hair">
        <color rgb="FF00B050"/>
      </right>
      <top style="hair">
        <color rgb="FF00B050"/>
      </top>
      <bottom style="hair">
        <color rgb="FF00B050"/>
      </bottom>
      <diagonal/>
    </border>
    <border>
      <left style="hair">
        <color rgb="FF00B050"/>
      </left>
      <right/>
      <top/>
      <bottom style="medium">
        <color rgb="FF00B050"/>
      </bottom>
      <diagonal/>
    </border>
    <border>
      <left style="hair">
        <color rgb="FF00B050"/>
      </left>
      <right style="thin">
        <color rgb="FF00B050"/>
      </right>
      <top/>
      <bottom/>
      <diagonal/>
    </border>
    <border>
      <left style="thin">
        <color rgb="FF00B050"/>
      </left>
      <right/>
      <top style="hair">
        <color rgb="FF00B050"/>
      </top>
      <bottom style="medium">
        <color rgb="FF00B050"/>
      </bottom>
      <diagonal/>
    </border>
    <border>
      <left style="medium">
        <color rgb="FF00B050"/>
      </left>
      <right/>
      <top/>
      <bottom style="hair">
        <color rgb="FF00B050"/>
      </bottom>
      <diagonal/>
    </border>
    <border>
      <left/>
      <right style="medium">
        <color rgb="FF00B050"/>
      </right>
      <top/>
      <bottom style="hair">
        <color rgb="FF00B050"/>
      </bottom>
      <diagonal/>
    </border>
    <border>
      <left style="medium">
        <color rgb="FF00B050"/>
      </left>
      <right/>
      <top/>
      <bottom/>
      <diagonal/>
    </border>
    <border>
      <left style="hair">
        <color rgb="FF00B050"/>
      </left>
      <right/>
      <top style="medium">
        <color rgb="FF00B050"/>
      </top>
      <bottom style="hair">
        <color rgb="FF00B050"/>
      </bottom>
      <diagonal/>
    </border>
    <border>
      <left/>
      <right/>
      <top style="medium">
        <color rgb="FF00B050"/>
      </top>
      <bottom style="hair">
        <color rgb="FF00B050"/>
      </bottom>
      <diagonal/>
    </border>
    <border>
      <left/>
      <right style="hair">
        <color rgb="FF00B050"/>
      </right>
      <top style="medium">
        <color rgb="FF00B050"/>
      </top>
      <bottom style="hair">
        <color rgb="FF00B050"/>
      </bottom>
      <diagonal/>
    </border>
    <border>
      <left/>
      <right style="thin">
        <color rgb="FF00B050"/>
      </right>
      <top style="thin">
        <color rgb="FF00B050"/>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
      <left style="thin">
        <color rgb="FF00B050"/>
      </left>
      <right/>
      <top style="thin">
        <color rgb="FF00B050"/>
      </top>
      <bottom/>
      <diagonal/>
    </border>
    <border>
      <left/>
      <right/>
      <top style="thin">
        <color rgb="FF00B050"/>
      </top>
      <bottom/>
      <diagonal/>
    </border>
    <border>
      <left style="hair">
        <color rgb="FF00B050"/>
      </left>
      <right style="hair">
        <color rgb="FF00B050"/>
      </right>
      <top style="hair">
        <color rgb="FF00B050"/>
      </top>
      <bottom style="hair">
        <color rgb="FF00B050"/>
      </bottom>
      <diagonal/>
    </border>
    <border>
      <left style="medium">
        <color rgb="FF00B050"/>
      </left>
      <right style="thin">
        <color rgb="FF00B050"/>
      </right>
      <top style="medium">
        <color rgb="FF00B050"/>
      </top>
      <bottom/>
      <diagonal/>
    </border>
    <border>
      <left style="medium">
        <color rgb="FF00B050"/>
      </left>
      <right style="thin">
        <color rgb="FF00B050"/>
      </right>
      <top/>
      <bottom/>
      <diagonal/>
    </border>
    <border>
      <left style="medium">
        <color rgb="FF00B050"/>
      </left>
      <right style="thin">
        <color rgb="FF00B050"/>
      </right>
      <top/>
      <bottom style="medium">
        <color rgb="FF00B050"/>
      </bottom>
      <diagonal/>
    </border>
    <border>
      <left/>
      <right/>
      <top style="medium">
        <color rgb="FF00B050"/>
      </top>
      <bottom/>
      <diagonal/>
    </border>
    <border>
      <left/>
      <right style="medium">
        <color rgb="FF00B050"/>
      </right>
      <top style="medium">
        <color rgb="FF00B050"/>
      </top>
      <bottom/>
      <diagonal/>
    </border>
    <border>
      <left/>
      <right style="medium">
        <color rgb="FF00B050"/>
      </right>
      <top/>
      <bottom style="medium">
        <color rgb="FF00B050"/>
      </bottom>
      <diagonal/>
    </border>
    <border>
      <left style="medium">
        <color rgb="FF00B050"/>
      </left>
      <right/>
      <top style="medium">
        <color rgb="FF00B050"/>
      </top>
      <bottom style="hair">
        <color rgb="FF00B050"/>
      </bottom>
      <diagonal/>
    </border>
    <border>
      <left/>
      <right style="medium">
        <color rgb="FF00B050"/>
      </right>
      <top style="medium">
        <color rgb="FF00B050"/>
      </top>
      <bottom style="hair">
        <color rgb="FF00B050"/>
      </bottom>
      <diagonal/>
    </border>
    <border>
      <left style="medium">
        <color rgb="FF00B050"/>
      </left>
      <right/>
      <top style="hair">
        <color rgb="FF00B050"/>
      </top>
      <bottom style="hair">
        <color rgb="FF00B050"/>
      </bottom>
      <diagonal/>
    </border>
    <border>
      <left style="medium">
        <color rgb="FF00B050"/>
      </left>
      <right/>
      <top style="hair">
        <color rgb="FF00B050"/>
      </top>
      <bottom style="medium">
        <color rgb="FF00B050"/>
      </bottom>
      <diagonal/>
    </border>
    <border>
      <left/>
      <right/>
      <top style="hair">
        <color rgb="FF00B050"/>
      </top>
      <bottom style="medium">
        <color rgb="FF00B050"/>
      </bottom>
      <diagonal/>
    </border>
    <border>
      <left/>
      <right style="medium">
        <color rgb="FF00B050"/>
      </right>
      <top style="hair">
        <color rgb="FF00B050"/>
      </top>
      <bottom style="medium">
        <color rgb="FF00B050"/>
      </bottom>
      <diagonal/>
    </border>
    <border>
      <left style="medium">
        <color rgb="FF00B050"/>
      </left>
      <right/>
      <top/>
      <bottom style="medium">
        <color rgb="FF00B050"/>
      </bottom>
      <diagonal/>
    </border>
    <border>
      <left style="medium">
        <color rgb="FF00B050"/>
      </left>
      <right style="hair">
        <color rgb="FF00B050"/>
      </right>
      <top style="medium">
        <color rgb="FF00B050"/>
      </top>
      <bottom style="hair">
        <color rgb="FF00B050"/>
      </bottom>
      <diagonal/>
    </border>
    <border>
      <left style="hair">
        <color rgb="FF00B050"/>
      </left>
      <right style="hair">
        <color rgb="FF00B050"/>
      </right>
      <top style="medium">
        <color rgb="FF00B050"/>
      </top>
      <bottom style="hair">
        <color rgb="FF00B050"/>
      </bottom>
      <diagonal/>
    </border>
    <border>
      <left style="hair">
        <color rgb="FF00B050"/>
      </left>
      <right style="medium">
        <color rgb="FF00B050"/>
      </right>
      <top style="medium">
        <color rgb="FF00B050"/>
      </top>
      <bottom style="hair">
        <color rgb="FF00B050"/>
      </bottom>
      <diagonal/>
    </border>
    <border>
      <left style="medium">
        <color rgb="FF00B050"/>
      </left>
      <right style="hair">
        <color rgb="FF00B050"/>
      </right>
      <top style="hair">
        <color rgb="FF00B050"/>
      </top>
      <bottom style="hair">
        <color rgb="FF00B050"/>
      </bottom>
      <diagonal/>
    </border>
    <border>
      <left style="hair">
        <color rgb="FF00B050"/>
      </left>
      <right style="medium">
        <color rgb="FF00B050"/>
      </right>
      <top style="hair">
        <color rgb="FF00B050"/>
      </top>
      <bottom style="hair">
        <color rgb="FF00B050"/>
      </bottom>
      <diagonal/>
    </border>
    <border>
      <left style="hair">
        <color rgb="FF00B050"/>
      </left>
      <right style="hair">
        <color rgb="FF00B050"/>
      </right>
      <top/>
      <bottom style="medium">
        <color rgb="FF00B050"/>
      </bottom>
      <diagonal/>
    </border>
    <border>
      <left style="hair">
        <color rgb="FF00B050"/>
      </left>
      <right style="medium">
        <color rgb="FF00B050"/>
      </right>
      <top/>
      <bottom style="medium">
        <color rgb="FF00B050"/>
      </bottom>
      <diagonal/>
    </border>
    <border>
      <left style="medium">
        <color rgb="FF00B050"/>
      </left>
      <right style="hair">
        <color rgb="FF00B050"/>
      </right>
      <top style="medium">
        <color rgb="FF00B050"/>
      </top>
      <bottom style="medium">
        <color rgb="FF00B050"/>
      </bottom>
      <diagonal/>
    </border>
    <border>
      <left style="hair">
        <color rgb="FF00B050"/>
      </left>
      <right style="hair">
        <color rgb="FF00B050"/>
      </right>
      <top style="medium">
        <color rgb="FF00B050"/>
      </top>
      <bottom style="medium">
        <color rgb="FF00B050"/>
      </bottom>
      <diagonal/>
    </border>
    <border>
      <left style="hair">
        <color rgb="FF00B050"/>
      </left>
      <right style="medium">
        <color rgb="FF00B050"/>
      </right>
      <top style="medium">
        <color rgb="FF00B050"/>
      </top>
      <bottom style="medium">
        <color rgb="FF00B050"/>
      </bottom>
      <diagonal/>
    </border>
    <border>
      <left style="hair">
        <color rgb="FF00B050"/>
      </left>
      <right style="hair">
        <color rgb="FF00B050"/>
      </right>
      <top style="hair">
        <color rgb="FF00B050"/>
      </top>
      <bottom/>
      <diagonal/>
    </border>
    <border>
      <left style="hair">
        <color rgb="FF00B050"/>
      </left>
      <right style="medium">
        <color rgb="FF00B050"/>
      </right>
      <top style="hair">
        <color rgb="FF00B050"/>
      </top>
      <bottom/>
      <diagonal/>
    </border>
    <border>
      <left/>
      <right style="hair">
        <color rgb="FF00B050"/>
      </right>
      <top/>
      <bottom/>
      <diagonal/>
    </border>
    <border>
      <left style="medium">
        <color rgb="FF00B050"/>
      </left>
      <right/>
      <top style="medium">
        <color rgb="FF00B050"/>
      </top>
      <bottom/>
      <diagonal/>
    </border>
    <border>
      <left style="thin">
        <color rgb="FF00B050"/>
      </left>
      <right/>
      <top style="medium">
        <color rgb="FF00B050"/>
      </top>
      <bottom style="hair">
        <color rgb="FF00B050"/>
      </bottom>
      <diagonal/>
    </border>
    <border>
      <left/>
      <right style="thin">
        <color rgb="FF00B050"/>
      </right>
      <top style="hair">
        <color rgb="FF00B050"/>
      </top>
      <bottom style="medium">
        <color rgb="FF00B050"/>
      </bottom>
      <diagonal/>
    </border>
    <border>
      <left style="hair">
        <color rgb="FF00B050"/>
      </left>
      <right style="hair">
        <color rgb="FF00B050"/>
      </right>
      <top style="hair">
        <color rgb="FF00B050"/>
      </top>
      <bottom style="medium">
        <color rgb="FF00B050"/>
      </bottom>
      <diagonal/>
    </border>
    <border>
      <left style="hair">
        <color rgb="FF00B050"/>
      </left>
      <right style="medium">
        <color rgb="FF00B050"/>
      </right>
      <top style="hair">
        <color rgb="FF00B050"/>
      </top>
      <bottom style="medium">
        <color rgb="FF00B050"/>
      </bottom>
      <diagonal/>
    </border>
    <border>
      <left style="thin">
        <color rgb="FF00B050"/>
      </left>
      <right/>
      <top style="thin">
        <color indexed="64"/>
      </top>
      <bottom style="thin">
        <color rgb="FF00B050"/>
      </bottom>
      <diagonal/>
    </border>
    <border>
      <left/>
      <right/>
      <top style="thin">
        <color indexed="64"/>
      </top>
      <bottom style="thin">
        <color rgb="FF00B050"/>
      </bottom>
      <diagonal/>
    </border>
    <border>
      <left/>
      <right style="thin">
        <color rgb="FF00B050"/>
      </right>
      <top style="thin">
        <color indexed="64"/>
      </top>
      <bottom style="thin">
        <color rgb="FF00B050"/>
      </bottom>
      <diagonal/>
    </border>
    <border>
      <left style="hair">
        <color rgb="FF00B050"/>
      </left>
      <right style="hair">
        <color rgb="FF00B050"/>
      </right>
      <top style="medium">
        <color rgb="FF00B050"/>
      </top>
      <bottom/>
      <diagonal/>
    </border>
    <border>
      <left style="hair">
        <color rgb="FF00B050"/>
      </left>
      <right style="medium">
        <color rgb="FF00B050"/>
      </right>
      <top style="medium">
        <color rgb="FF00B050"/>
      </top>
      <bottom/>
      <diagonal/>
    </border>
    <border>
      <left/>
      <right style="hair">
        <color rgb="FF00B050"/>
      </right>
      <top style="medium">
        <color rgb="FF00B050"/>
      </top>
      <bottom/>
      <diagonal/>
    </border>
  </borders>
  <cellStyleXfs count="2">
    <xf numFmtId="0" fontId="0" fillId="0" borderId="0">
      <alignment vertical="center"/>
    </xf>
    <xf numFmtId="9" fontId="19" fillId="0" borderId="0" applyFont="0" applyFill="0" applyBorder="0" applyAlignment="0" applyProtection="0">
      <alignment vertical="center"/>
    </xf>
  </cellStyleXfs>
  <cellXfs count="315">
    <xf numFmtId="0" fontId="0" fillId="0" borderId="0" xfId="0">
      <alignment vertical="center"/>
    </xf>
    <xf numFmtId="0" fontId="20" fillId="2" borderId="0" xfId="0" applyFont="1" applyFill="1">
      <alignment vertical="center"/>
    </xf>
    <xf numFmtId="0" fontId="20" fillId="2" borderId="0" xfId="0" applyFont="1" applyFill="1" applyBorder="1">
      <alignment vertical="center"/>
    </xf>
    <xf numFmtId="0" fontId="21" fillId="2" borderId="0" xfId="0" applyFont="1" applyFill="1">
      <alignment vertical="center"/>
    </xf>
    <xf numFmtId="0" fontId="22" fillId="2" borderId="0" xfId="0" applyFont="1" applyFill="1" applyBorder="1" applyAlignment="1">
      <alignment horizontal="center" vertical="center"/>
    </xf>
    <xf numFmtId="0" fontId="23" fillId="2" borderId="8" xfId="0" applyFont="1" applyFill="1" applyBorder="1">
      <alignment vertical="center"/>
    </xf>
    <xf numFmtId="0" fontId="20" fillId="2" borderId="8" xfId="0" applyFont="1" applyFill="1" applyBorder="1">
      <alignment vertical="center"/>
    </xf>
    <xf numFmtId="0" fontId="20" fillId="2" borderId="9" xfId="0" applyFont="1" applyFill="1" applyBorder="1">
      <alignment vertical="center"/>
    </xf>
    <xf numFmtId="0" fontId="20" fillId="2" borderId="10" xfId="0" applyFont="1" applyFill="1" applyBorder="1">
      <alignment vertical="center"/>
    </xf>
    <xf numFmtId="0" fontId="23" fillId="2" borderId="9" xfId="0" applyFont="1" applyFill="1" applyBorder="1">
      <alignment vertical="center"/>
    </xf>
    <xf numFmtId="0" fontId="23" fillId="2" borderId="0" xfId="0" applyFont="1" applyFill="1" applyBorder="1">
      <alignment vertical="center"/>
    </xf>
    <xf numFmtId="0" fontId="24" fillId="2" borderId="11" xfId="0" applyFont="1" applyFill="1" applyBorder="1">
      <alignment vertical="center"/>
    </xf>
    <xf numFmtId="0" fontId="20" fillId="2" borderId="12" xfId="0" applyFont="1" applyFill="1" applyBorder="1">
      <alignment vertical="center"/>
    </xf>
    <xf numFmtId="0" fontId="20" fillId="2" borderId="13" xfId="0" applyFont="1" applyFill="1" applyBorder="1">
      <alignment vertical="center"/>
    </xf>
    <xf numFmtId="0" fontId="23" fillId="2" borderId="0" xfId="0" applyFont="1" applyFill="1" applyBorder="1" applyAlignment="1">
      <alignment horizontal="center" vertical="center"/>
    </xf>
    <xf numFmtId="0" fontId="25" fillId="2" borderId="8" xfId="0" applyFont="1" applyFill="1" applyBorder="1">
      <alignment vertical="center"/>
    </xf>
    <xf numFmtId="0" fontId="26" fillId="2" borderId="8" xfId="0" applyFont="1" applyFill="1" applyBorder="1">
      <alignment vertical="center"/>
    </xf>
    <xf numFmtId="0" fontId="24" fillId="2" borderId="0" xfId="0" applyFont="1" applyFill="1" applyBorder="1">
      <alignment vertical="center"/>
    </xf>
    <xf numFmtId="0" fontId="20" fillId="2" borderId="14" xfId="0" applyFont="1" applyFill="1" applyBorder="1">
      <alignment vertical="center"/>
    </xf>
    <xf numFmtId="0" fontId="20" fillId="2" borderId="15" xfId="0" applyFont="1" applyFill="1" applyBorder="1">
      <alignment vertical="center"/>
    </xf>
    <xf numFmtId="0" fontId="20" fillId="2" borderId="16" xfId="0" applyFont="1" applyFill="1" applyBorder="1">
      <alignment vertical="center"/>
    </xf>
    <xf numFmtId="0" fontId="20" fillId="2" borderId="17" xfId="0" applyFont="1" applyFill="1" applyBorder="1">
      <alignment vertical="center"/>
    </xf>
    <xf numFmtId="0" fontId="20" fillId="2" borderId="18" xfId="0" applyFont="1" applyFill="1" applyBorder="1">
      <alignment vertical="center"/>
    </xf>
    <xf numFmtId="0" fontId="25" fillId="2" borderId="0" xfId="0" applyFont="1" applyFill="1" applyBorder="1" applyAlignment="1">
      <alignment horizontal="center" vertical="center" shrinkToFit="1"/>
    </xf>
    <xf numFmtId="0" fontId="26" fillId="2" borderId="0" xfId="0" applyFont="1" applyFill="1" applyBorder="1" applyAlignment="1" applyProtection="1">
      <alignment horizontal="center" vertical="center" shrinkToFit="1"/>
      <protection locked="0"/>
    </xf>
    <xf numFmtId="0" fontId="25" fillId="2" borderId="0" xfId="0" applyFont="1" applyFill="1">
      <alignment vertical="center"/>
    </xf>
    <xf numFmtId="0" fontId="23" fillId="2" borderId="19" xfId="0" applyFont="1" applyFill="1" applyBorder="1">
      <alignment vertical="center"/>
    </xf>
    <xf numFmtId="0" fontId="24" fillId="2" borderId="19" xfId="0" applyFont="1" applyFill="1" applyBorder="1">
      <alignment vertical="center"/>
    </xf>
    <xf numFmtId="0" fontId="23" fillId="2" borderId="20" xfId="0" applyFont="1" applyFill="1" applyBorder="1">
      <alignment vertical="center"/>
    </xf>
    <xf numFmtId="0" fontId="24" fillId="2" borderId="8" xfId="0" applyFont="1" applyFill="1" applyBorder="1">
      <alignment vertical="center"/>
    </xf>
    <xf numFmtId="0" fontId="23" fillId="2" borderId="21" xfId="0" applyFont="1" applyFill="1" applyBorder="1">
      <alignment vertical="center"/>
    </xf>
    <xf numFmtId="49" fontId="24" fillId="2" borderId="8" xfId="0" applyNumberFormat="1" applyFont="1" applyFill="1" applyBorder="1">
      <alignment vertical="center"/>
    </xf>
    <xf numFmtId="0" fontId="25" fillId="2" borderId="22" xfId="0" applyFont="1" applyFill="1" applyBorder="1">
      <alignment vertical="center"/>
    </xf>
    <xf numFmtId="0" fontId="20" fillId="2" borderId="19" xfId="0" applyFont="1" applyFill="1" applyBorder="1">
      <alignment vertical="center"/>
    </xf>
    <xf numFmtId="0" fontId="20" fillId="2" borderId="20" xfId="0" applyFont="1" applyFill="1" applyBorder="1">
      <alignment vertical="center"/>
    </xf>
    <xf numFmtId="0" fontId="25" fillId="2" borderId="19" xfId="0" applyFont="1" applyFill="1" applyBorder="1">
      <alignment vertical="center"/>
    </xf>
    <xf numFmtId="0" fontId="25" fillId="2" borderId="23" xfId="0" applyFont="1" applyFill="1" applyBorder="1">
      <alignment vertical="center"/>
    </xf>
    <xf numFmtId="0" fontId="20" fillId="2" borderId="21" xfId="0" applyFont="1" applyFill="1" applyBorder="1">
      <alignment vertical="center"/>
    </xf>
    <xf numFmtId="0" fontId="23" fillId="2" borderId="23" xfId="0" applyFont="1" applyFill="1" applyBorder="1">
      <alignment vertical="center"/>
    </xf>
    <xf numFmtId="0" fontId="25" fillId="2" borderId="0" xfId="0" applyFont="1" applyFill="1" applyBorder="1" applyAlignment="1">
      <alignment vertical="center"/>
    </xf>
    <xf numFmtId="0" fontId="26" fillId="2" borderId="0" xfId="0" applyFont="1" applyFill="1" applyBorder="1" applyAlignment="1" applyProtection="1">
      <alignment vertical="center"/>
      <protection locked="0"/>
    </xf>
    <xf numFmtId="0" fontId="23" fillId="2" borderId="0" xfId="0" applyFont="1" applyFill="1">
      <alignment vertical="center"/>
    </xf>
    <xf numFmtId="0" fontId="23" fillId="2" borderId="15" xfId="0" applyFont="1" applyFill="1" applyBorder="1">
      <alignment vertical="center"/>
    </xf>
    <xf numFmtId="0" fontId="23" fillId="2" borderId="15" xfId="0" applyFont="1" applyFill="1" applyBorder="1" applyAlignment="1" applyProtection="1">
      <alignment vertical="center"/>
      <protection locked="0"/>
    </xf>
    <xf numFmtId="0" fontId="20" fillId="2" borderId="15" xfId="0" applyFont="1" applyFill="1" applyBorder="1" applyAlignment="1" applyProtection="1">
      <alignment vertical="center"/>
      <protection locked="0"/>
    </xf>
    <xf numFmtId="0" fontId="20" fillId="2" borderId="24"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20" fillId="2" borderId="8" xfId="0" applyFont="1" applyFill="1" applyBorder="1" applyAlignment="1" applyProtection="1">
      <alignment vertical="center"/>
      <protection locked="0"/>
    </xf>
    <xf numFmtId="0" fontId="20" fillId="2" borderId="21" xfId="0" applyFont="1" applyFill="1" applyBorder="1" applyAlignment="1" applyProtection="1">
      <alignment vertical="center"/>
      <protection locked="0"/>
    </xf>
    <xf numFmtId="0" fontId="23" fillId="2" borderId="25" xfId="0" applyFont="1" applyFill="1" applyBorder="1">
      <alignment vertical="center"/>
    </xf>
    <xf numFmtId="0" fontId="23" fillId="2" borderId="12" xfId="0" applyFont="1" applyFill="1" applyBorder="1" applyAlignment="1" applyProtection="1">
      <alignment vertical="center"/>
      <protection locked="0"/>
    </xf>
    <xf numFmtId="0" fontId="20" fillId="2" borderId="12" xfId="0" applyFont="1" applyFill="1" applyBorder="1" applyAlignment="1" applyProtection="1">
      <alignment vertical="center"/>
      <protection locked="0"/>
    </xf>
    <xf numFmtId="0" fontId="20" fillId="2" borderId="26" xfId="0" applyFont="1" applyFill="1" applyBorder="1" applyAlignment="1" applyProtection="1">
      <alignment vertical="center"/>
      <protection locked="0"/>
    </xf>
    <xf numFmtId="0" fontId="20" fillId="2" borderId="9" xfId="0" applyFont="1" applyFill="1" applyBorder="1" applyAlignment="1">
      <alignment vertical="center"/>
    </xf>
    <xf numFmtId="0" fontId="20" fillId="2" borderId="0" xfId="0" applyFont="1" applyFill="1" applyBorder="1" applyAlignment="1">
      <alignment vertical="center"/>
    </xf>
    <xf numFmtId="0" fontId="20" fillId="2" borderId="10" xfId="0" applyFont="1" applyFill="1" applyBorder="1" applyAlignment="1">
      <alignment vertical="center"/>
    </xf>
    <xf numFmtId="0" fontId="23" fillId="2" borderId="27" xfId="0" applyFont="1" applyFill="1" applyBorder="1">
      <alignment vertical="center"/>
    </xf>
    <xf numFmtId="0" fontId="20" fillId="2" borderId="16" xfId="0" applyFont="1" applyFill="1" applyBorder="1" applyAlignment="1">
      <alignment vertical="center"/>
    </xf>
    <xf numFmtId="0" fontId="20" fillId="2" borderId="17" xfId="0" applyFont="1" applyFill="1" applyBorder="1" applyAlignment="1">
      <alignment vertical="center"/>
    </xf>
    <xf numFmtId="0" fontId="20" fillId="2" borderId="18" xfId="0" applyFont="1" applyFill="1" applyBorder="1" applyAlignment="1">
      <alignment vertical="center"/>
    </xf>
    <xf numFmtId="0" fontId="20" fillId="2" borderId="28" xfId="0" applyFont="1" applyFill="1" applyBorder="1">
      <alignment vertical="center"/>
    </xf>
    <xf numFmtId="0" fontId="25" fillId="2" borderId="22" xfId="0" applyFont="1" applyFill="1" applyBorder="1" applyAlignment="1">
      <alignment horizontal="right" vertical="center"/>
    </xf>
    <xf numFmtId="0" fontId="25" fillId="2" borderId="19" xfId="0" applyFont="1" applyFill="1" applyBorder="1" applyAlignment="1">
      <alignment horizontal="right" vertical="center"/>
    </xf>
    <xf numFmtId="0" fontId="25" fillId="2" borderId="23" xfId="0" applyFont="1" applyFill="1" applyBorder="1" applyAlignment="1">
      <alignment horizontal="right" vertical="center"/>
    </xf>
    <xf numFmtId="0" fontId="25" fillId="2" borderId="8" xfId="0" applyFont="1" applyFill="1" applyBorder="1" applyAlignment="1">
      <alignment horizontal="right" vertical="center"/>
    </xf>
    <xf numFmtId="0" fontId="27" fillId="2" borderId="0" xfId="0" applyFont="1" applyFill="1" applyAlignment="1"/>
    <xf numFmtId="176" fontId="28" fillId="0" borderId="29" xfId="0" applyNumberFormat="1" applyFont="1" applyBorder="1" applyAlignment="1" applyProtection="1">
      <alignment horizontal="center" vertical="center" shrinkToFit="1"/>
      <protection locked="0"/>
    </xf>
    <xf numFmtId="0" fontId="25" fillId="2" borderId="30" xfId="0" applyFont="1" applyFill="1" applyBorder="1" applyAlignment="1" applyProtection="1">
      <alignment horizontal="center" vertical="center"/>
    </xf>
    <xf numFmtId="0" fontId="25" fillId="2" borderId="8" xfId="0" applyFont="1" applyFill="1" applyBorder="1" applyAlignment="1" applyProtection="1">
      <alignment horizontal="center" vertical="center"/>
    </xf>
    <xf numFmtId="0" fontId="25" fillId="2" borderId="31" xfId="0" applyFont="1" applyFill="1" applyBorder="1" applyAlignment="1" applyProtection="1">
      <alignment horizontal="left" vertical="center"/>
    </xf>
    <xf numFmtId="9" fontId="0" fillId="0" borderId="8" xfId="0" applyNumberFormat="1" applyFont="1" applyBorder="1" applyAlignment="1">
      <alignment horizontal="center" vertical="center"/>
    </xf>
    <xf numFmtId="0" fontId="25" fillId="2" borderId="8" xfId="0" applyFont="1" applyFill="1" applyBorder="1" applyAlignment="1" applyProtection="1">
      <alignment horizontal="right" vertical="center"/>
    </xf>
    <xf numFmtId="0" fontId="29" fillId="0" borderId="8" xfId="0" applyNumberFormat="1" applyFont="1" applyBorder="1" applyAlignment="1">
      <alignment horizontal="left" vertical="center"/>
    </xf>
    <xf numFmtId="0" fontId="23" fillId="0" borderId="8" xfId="0" applyNumberFormat="1" applyFont="1" applyBorder="1" applyAlignment="1">
      <alignment horizontal="left" vertical="center"/>
    </xf>
    <xf numFmtId="176" fontId="28" fillId="0" borderId="29" xfId="0" applyNumberFormat="1" applyFont="1" applyBorder="1" applyAlignment="1" applyProtection="1">
      <alignment horizontal="center" vertical="center" shrinkToFit="1"/>
    </xf>
    <xf numFmtId="0" fontId="21" fillId="2" borderId="0" xfId="0" applyFont="1" applyFill="1" applyBorder="1">
      <alignment vertical="center"/>
    </xf>
    <xf numFmtId="0" fontId="27" fillId="2" borderId="0" xfId="0" applyFont="1" applyFill="1" applyBorder="1" applyAlignment="1"/>
    <xf numFmtId="0" fontId="25" fillId="2" borderId="0" xfId="0" applyFont="1" applyFill="1" applyBorder="1">
      <alignment vertical="center"/>
    </xf>
    <xf numFmtId="0" fontId="25" fillId="2" borderId="0" xfId="0" applyFont="1" applyFill="1" applyBorder="1" applyAlignment="1">
      <alignment vertical="center"/>
    </xf>
    <xf numFmtId="0" fontId="20" fillId="2" borderId="32" xfId="0" applyFont="1" applyFill="1" applyBorder="1">
      <alignment vertical="center"/>
    </xf>
    <xf numFmtId="0" fontId="23" fillId="2" borderId="33" xfId="0" applyFont="1" applyFill="1" applyBorder="1">
      <alignment vertical="center"/>
    </xf>
    <xf numFmtId="0" fontId="23" fillId="2" borderId="34" xfId="0" applyFont="1" applyFill="1" applyBorder="1" applyAlignment="1" applyProtection="1">
      <alignment vertical="center"/>
      <protection locked="0"/>
    </xf>
    <xf numFmtId="0" fontId="20" fillId="2" borderId="34" xfId="0" applyFont="1" applyFill="1" applyBorder="1" applyAlignment="1" applyProtection="1">
      <alignment vertical="center"/>
      <protection locked="0"/>
    </xf>
    <xf numFmtId="0" fontId="20" fillId="2" borderId="35" xfId="0" applyFont="1" applyFill="1" applyBorder="1" applyAlignment="1" applyProtection="1">
      <alignment vertical="center"/>
      <protection locked="0"/>
    </xf>
    <xf numFmtId="0" fontId="20" fillId="2" borderId="36" xfId="0" applyFont="1" applyFill="1" applyBorder="1" applyAlignment="1">
      <alignment vertical="center"/>
    </xf>
    <xf numFmtId="0" fontId="5" fillId="2" borderId="0" xfId="0" applyFont="1" applyFill="1">
      <alignment vertical="center"/>
    </xf>
    <xf numFmtId="0" fontId="9" fillId="2" borderId="0" xfId="0" quotePrefix="1" applyFont="1" applyFill="1">
      <alignment vertical="center"/>
    </xf>
    <xf numFmtId="0" fontId="10" fillId="2" borderId="0" xfId="0" applyFont="1" applyFill="1">
      <alignment vertical="center"/>
    </xf>
    <xf numFmtId="0" fontId="9" fillId="2" borderId="0" xfId="0" applyFont="1" applyFill="1">
      <alignment vertical="center"/>
    </xf>
    <xf numFmtId="0" fontId="30" fillId="2" borderId="0" xfId="0" applyFont="1" applyFill="1">
      <alignment vertical="center"/>
    </xf>
    <xf numFmtId="0" fontId="31" fillId="2" borderId="0" xfId="0" applyFont="1" applyFill="1">
      <alignment vertical="center"/>
    </xf>
    <xf numFmtId="0" fontId="12" fillId="2" borderId="0" xfId="0" applyFont="1" applyFill="1">
      <alignment vertical="center"/>
    </xf>
    <xf numFmtId="0" fontId="14" fillId="2" borderId="0" xfId="0" applyFont="1" applyFill="1">
      <alignment vertical="center"/>
    </xf>
    <xf numFmtId="0" fontId="11" fillId="2" borderId="0" xfId="0" applyFont="1" applyFill="1" applyAlignment="1">
      <alignment horizontal="center" vertical="center"/>
    </xf>
    <xf numFmtId="181" fontId="30" fillId="3" borderId="42" xfId="0" applyNumberFormat="1" applyFont="1" applyFill="1" applyBorder="1" applyAlignment="1" applyProtection="1">
      <alignment vertical="center"/>
      <protection locked="0"/>
    </xf>
    <xf numFmtId="0" fontId="25" fillId="2" borderId="69" xfId="0" applyFont="1" applyFill="1" applyBorder="1" applyAlignment="1" applyProtection="1">
      <alignment horizontal="center" vertical="center"/>
    </xf>
    <xf numFmtId="0" fontId="25" fillId="2" borderId="46" xfId="0" applyFont="1" applyFill="1" applyBorder="1" applyAlignment="1" applyProtection="1">
      <alignment horizontal="center" vertical="center"/>
    </xf>
    <xf numFmtId="0" fontId="25" fillId="2" borderId="47" xfId="0" applyFont="1" applyFill="1" applyBorder="1" applyAlignment="1" applyProtection="1">
      <alignment horizontal="center" vertical="center"/>
    </xf>
    <xf numFmtId="9" fontId="25" fillId="2" borderId="8" xfId="0" applyNumberFormat="1" applyFont="1" applyFill="1" applyBorder="1" applyAlignment="1" applyProtection="1">
      <alignment horizontal="center" vertical="center" shrinkToFit="1"/>
    </xf>
    <xf numFmtId="9" fontId="38" fillId="0" borderId="8" xfId="0" applyNumberFormat="1" applyFont="1" applyBorder="1" applyAlignment="1">
      <alignment horizontal="center" vertical="center" shrinkToFit="1"/>
    </xf>
    <xf numFmtId="0" fontId="38" fillId="0" borderId="8" xfId="0" applyFont="1" applyBorder="1" applyAlignment="1">
      <alignment vertical="center" shrinkToFit="1"/>
    </xf>
    <xf numFmtId="0" fontId="25" fillId="2" borderId="8" xfId="0" applyFont="1" applyFill="1" applyBorder="1" applyAlignment="1" applyProtection="1">
      <alignment horizontal="center" vertical="center" shrinkToFit="1"/>
    </xf>
    <xf numFmtId="0" fontId="0" fillId="0" borderId="8" xfId="0" applyBorder="1" applyAlignment="1">
      <alignment horizontal="center" vertical="center" shrinkToFit="1"/>
    </xf>
    <xf numFmtId="0" fontId="23" fillId="2" borderId="49" xfId="0" applyFont="1" applyFill="1" applyBorder="1" applyAlignment="1">
      <alignment horizontal="center" vertical="center"/>
    </xf>
    <xf numFmtId="0" fontId="23" fillId="2" borderId="34" xfId="0" applyFont="1" applyFill="1" applyBorder="1" applyAlignment="1">
      <alignment horizontal="center" vertical="center"/>
    </xf>
    <xf numFmtId="187" fontId="33" fillId="3" borderId="70" xfId="0" applyNumberFormat="1" applyFont="1" applyFill="1" applyBorder="1" applyAlignment="1" applyProtection="1">
      <alignment horizontal="center" vertical="center"/>
      <protection locked="0"/>
    </xf>
    <xf numFmtId="187" fontId="33" fillId="3" borderId="34" xfId="0" applyNumberFormat="1" applyFont="1" applyFill="1" applyBorder="1" applyAlignment="1" applyProtection="1">
      <alignment horizontal="center" vertical="center"/>
      <protection locked="0"/>
    </xf>
    <xf numFmtId="187" fontId="33" fillId="3" borderId="50" xfId="0" applyNumberFormat="1" applyFont="1" applyFill="1" applyBorder="1" applyAlignment="1" applyProtection="1">
      <alignment horizontal="center" vertical="center"/>
      <protection locked="0"/>
    </xf>
    <xf numFmtId="0" fontId="23" fillId="2" borderId="52" xfId="0" applyFont="1" applyFill="1" applyBorder="1" applyAlignment="1">
      <alignment horizontal="center" vertical="center"/>
    </xf>
    <xf numFmtId="0" fontId="23" fillId="2" borderId="53" xfId="0" applyFont="1" applyFill="1" applyBorder="1" applyAlignment="1">
      <alignment horizontal="center" vertical="center"/>
    </xf>
    <xf numFmtId="0" fontId="23" fillId="2" borderId="71" xfId="0" applyFont="1" applyFill="1" applyBorder="1" applyAlignment="1">
      <alignment horizontal="center" vertical="center"/>
    </xf>
    <xf numFmtId="188" fontId="33" fillId="3" borderId="53" xfId="0" applyNumberFormat="1" applyFont="1" applyFill="1" applyBorder="1" applyAlignment="1" applyProtection="1">
      <alignment horizontal="center" vertical="center" shrinkToFit="1"/>
      <protection locked="0"/>
    </xf>
    <xf numFmtId="188" fontId="33" fillId="3" borderId="54" xfId="0" applyNumberFormat="1" applyFont="1" applyFill="1" applyBorder="1" applyAlignment="1" applyProtection="1">
      <alignment horizontal="center" vertical="center" shrinkToFit="1"/>
      <protection locked="0"/>
    </xf>
    <xf numFmtId="0" fontId="5" fillId="3" borderId="72" xfId="0" applyFont="1" applyFill="1" applyBorder="1" applyAlignment="1" applyProtection="1">
      <alignment vertical="center"/>
      <protection locked="0"/>
    </xf>
    <xf numFmtId="0" fontId="5" fillId="3" borderId="73" xfId="0" applyFont="1" applyFill="1" applyBorder="1" applyAlignment="1" applyProtection="1">
      <alignment vertical="center"/>
      <protection locked="0"/>
    </xf>
    <xf numFmtId="0" fontId="7" fillId="2" borderId="8" xfId="0" applyFont="1" applyFill="1" applyBorder="1" applyAlignment="1" applyProtection="1">
      <alignment horizontal="center" vertical="center"/>
    </xf>
    <xf numFmtId="0" fontId="0" fillId="0" borderId="8" xfId="0" applyBorder="1" applyAlignment="1" applyProtection="1">
      <alignment horizontal="center" vertical="center"/>
    </xf>
    <xf numFmtId="0" fontId="3" fillId="2" borderId="0" xfId="0" applyFont="1" applyFill="1" applyBorder="1" applyAlignment="1">
      <alignment vertical="center"/>
    </xf>
    <xf numFmtId="0" fontId="7" fillId="2" borderId="0" xfId="0" applyFont="1" applyFill="1" applyBorder="1" applyAlignment="1">
      <alignment vertical="center"/>
    </xf>
    <xf numFmtId="0" fontId="24" fillId="2" borderId="32" xfId="0" applyFont="1" applyFill="1" applyBorder="1" applyAlignment="1" applyProtection="1">
      <alignment horizontal="right" vertical="center" textRotation="255"/>
      <protection locked="0"/>
    </xf>
    <xf numFmtId="0" fontId="24" fillId="2" borderId="0" xfId="0" applyFont="1" applyFill="1" applyBorder="1" applyAlignment="1" applyProtection="1">
      <alignment horizontal="right" vertical="center" textRotation="255"/>
      <protection locked="0"/>
    </xf>
    <xf numFmtId="0" fontId="24" fillId="2" borderId="55" xfId="0" applyFont="1" applyFill="1" applyBorder="1" applyAlignment="1" applyProtection="1">
      <alignment horizontal="right" vertical="center" textRotation="255"/>
      <protection locked="0"/>
    </xf>
    <xf numFmtId="0" fontId="24" fillId="2" borderId="15" xfId="0" applyFont="1" applyFill="1" applyBorder="1" applyAlignment="1" applyProtection="1">
      <alignment horizontal="right" vertical="center" textRotation="255"/>
      <protection locked="0"/>
    </xf>
    <xf numFmtId="0" fontId="24" fillId="2" borderId="0" xfId="0" applyFont="1" applyFill="1" applyBorder="1" applyAlignment="1" applyProtection="1">
      <alignment horizontal="left" vertical="center" textRotation="255"/>
      <protection locked="0"/>
    </xf>
    <xf numFmtId="0" fontId="24" fillId="2" borderId="68" xfId="0" applyFont="1" applyFill="1" applyBorder="1" applyAlignment="1" applyProtection="1">
      <alignment horizontal="left" vertical="center" textRotation="255"/>
      <protection locked="0"/>
    </xf>
    <xf numFmtId="0" fontId="24" fillId="2" borderId="15" xfId="0" applyFont="1" applyFill="1" applyBorder="1" applyAlignment="1" applyProtection="1">
      <alignment horizontal="left" vertical="center" textRotation="255"/>
      <protection locked="0"/>
    </xf>
    <xf numFmtId="0" fontId="24" fillId="2" borderId="24" xfId="0" applyFont="1" applyFill="1" applyBorder="1" applyAlignment="1" applyProtection="1">
      <alignment horizontal="left" vertical="center" textRotation="255"/>
      <protection locked="0"/>
    </xf>
    <xf numFmtId="0" fontId="20" fillId="3" borderId="42" xfId="0" applyFont="1" applyFill="1" applyBorder="1" applyAlignment="1" applyProtection="1">
      <alignment horizontal="center" vertical="center"/>
      <protection locked="0"/>
    </xf>
    <xf numFmtId="0" fontId="20" fillId="3" borderId="42" xfId="0" applyFont="1" applyFill="1" applyBorder="1" applyAlignment="1" applyProtection="1">
      <alignment vertical="center"/>
      <protection locked="0"/>
    </xf>
    <xf numFmtId="181" fontId="30" fillId="2" borderId="63" xfId="0" applyNumberFormat="1" applyFont="1" applyFill="1" applyBorder="1" applyAlignment="1" applyProtection="1">
      <alignment vertical="center"/>
    </xf>
    <xf numFmtId="181" fontId="30" fillId="2" borderId="64" xfId="0" applyNumberFormat="1" applyFont="1" applyFill="1" applyBorder="1" applyAlignment="1" applyProtection="1">
      <alignment vertical="center"/>
    </xf>
    <xf numFmtId="181" fontId="30" fillId="2" borderId="65" xfId="0" applyNumberFormat="1" applyFont="1" applyFill="1" applyBorder="1" applyAlignment="1" applyProtection="1">
      <alignment vertical="center"/>
    </xf>
    <xf numFmtId="181" fontId="30" fillId="3" borderId="66" xfId="0" applyNumberFormat="1" applyFont="1" applyFill="1" applyBorder="1" applyAlignment="1" applyProtection="1">
      <alignment vertical="center"/>
      <protection locked="0"/>
    </xf>
    <xf numFmtId="181" fontId="30" fillId="3" borderId="67" xfId="0" applyNumberFormat="1" applyFont="1" applyFill="1" applyBorder="1" applyAlignment="1" applyProtection="1">
      <alignment vertical="center"/>
      <protection locked="0"/>
    </xf>
    <xf numFmtId="0" fontId="23" fillId="2" borderId="37" xfId="0" applyFont="1" applyFill="1" applyBorder="1" applyAlignment="1" applyProtection="1">
      <alignment horizontal="center" vertical="center"/>
      <protection locked="0"/>
    </xf>
    <xf numFmtId="0" fontId="23" fillId="2" borderId="38" xfId="0" applyFont="1" applyFill="1" applyBorder="1" applyAlignment="1" applyProtection="1">
      <alignment horizontal="center" vertical="center"/>
      <protection locked="0"/>
    </xf>
    <xf numFmtId="0" fontId="23" fillId="2" borderId="39" xfId="0" applyFont="1" applyFill="1" applyBorder="1" applyAlignment="1" applyProtection="1">
      <alignment horizontal="center" vertical="center"/>
      <protection locked="0"/>
    </xf>
    <xf numFmtId="0" fontId="25" fillId="2" borderId="12" xfId="0" applyFont="1" applyFill="1" applyBorder="1" applyAlignment="1" applyProtection="1">
      <alignment horizontal="distributed" vertical="center"/>
      <protection locked="0"/>
    </xf>
    <xf numFmtId="0" fontId="20" fillId="2" borderId="25" xfId="0" applyFont="1" applyFill="1" applyBorder="1" applyAlignment="1" applyProtection="1">
      <alignment horizontal="center" vertical="center"/>
      <protection locked="0"/>
    </xf>
    <xf numFmtId="0" fontId="20" fillId="2" borderId="12" xfId="0" applyFont="1" applyFill="1" applyBorder="1" applyAlignment="1" applyProtection="1">
      <alignment horizontal="center" vertical="center"/>
      <protection locked="0"/>
    </xf>
    <xf numFmtId="182" fontId="30" fillId="2" borderId="12" xfId="0" applyNumberFormat="1" applyFont="1" applyFill="1" applyBorder="1" applyAlignment="1" applyProtection="1">
      <alignment vertical="center"/>
      <protection locked="0"/>
    </xf>
    <xf numFmtId="181" fontId="30" fillId="2" borderId="12" xfId="0" applyNumberFormat="1" applyFont="1" applyFill="1" applyBorder="1" applyAlignment="1" applyProtection="1">
      <alignment vertical="center"/>
      <protection locked="0"/>
    </xf>
    <xf numFmtId="181" fontId="30" fillId="2" borderId="26" xfId="0" applyNumberFormat="1" applyFont="1" applyFill="1" applyBorder="1" applyAlignment="1" applyProtection="1">
      <alignment vertical="center"/>
      <protection locked="0"/>
    </xf>
    <xf numFmtId="0" fontId="25" fillId="2" borderId="8" xfId="0" applyFont="1" applyFill="1" applyBorder="1" applyAlignment="1" applyProtection="1">
      <alignment horizontal="distributed" vertical="center"/>
      <protection locked="0"/>
    </xf>
    <xf numFmtId="0" fontId="20" fillId="2" borderId="23" xfId="0" applyFont="1" applyFill="1" applyBorder="1" applyAlignment="1" applyProtection="1">
      <alignment horizontal="center" vertical="center"/>
      <protection locked="0"/>
    </xf>
    <xf numFmtId="0" fontId="20" fillId="2" borderId="8" xfId="0" applyFont="1" applyFill="1" applyBorder="1" applyAlignment="1" applyProtection="1">
      <alignment horizontal="center" vertical="center"/>
      <protection locked="0"/>
    </xf>
    <xf numFmtId="182" fontId="30" fillId="2" borderId="8" xfId="0" applyNumberFormat="1" applyFont="1" applyFill="1" applyBorder="1" applyAlignment="1" applyProtection="1">
      <alignment vertical="center"/>
      <protection locked="0"/>
    </xf>
    <xf numFmtId="181" fontId="30" fillId="2" borderId="8" xfId="0" applyNumberFormat="1" applyFont="1" applyFill="1" applyBorder="1" applyAlignment="1" applyProtection="1">
      <alignment vertical="center"/>
      <protection locked="0"/>
    </xf>
    <xf numFmtId="181" fontId="30" fillId="2" borderId="21" xfId="0" applyNumberFormat="1" applyFont="1" applyFill="1" applyBorder="1" applyAlignment="1" applyProtection="1">
      <alignment vertical="center"/>
      <protection locked="0"/>
    </xf>
    <xf numFmtId="0" fontId="25" fillId="2" borderId="15" xfId="0" applyFont="1" applyFill="1" applyBorder="1" applyAlignment="1" applyProtection="1">
      <alignment horizontal="distributed" vertical="center"/>
      <protection locked="0"/>
    </xf>
    <xf numFmtId="0" fontId="20" fillId="2" borderId="27" xfId="0" applyFont="1" applyFill="1" applyBorder="1" applyAlignment="1" applyProtection="1">
      <alignment horizontal="center" vertical="center"/>
      <protection locked="0"/>
    </xf>
    <xf numFmtId="0" fontId="20" fillId="2" borderId="15" xfId="0" applyFont="1" applyFill="1" applyBorder="1" applyAlignment="1" applyProtection="1">
      <alignment horizontal="center" vertical="center"/>
      <protection locked="0"/>
    </xf>
    <xf numFmtId="182" fontId="30" fillId="2" borderId="15" xfId="0" applyNumberFormat="1" applyFont="1" applyFill="1" applyBorder="1" applyAlignment="1" applyProtection="1">
      <alignment vertical="center"/>
      <protection locked="0"/>
    </xf>
    <xf numFmtId="181" fontId="30" fillId="2" borderId="15" xfId="0" applyNumberFormat="1" applyFont="1" applyFill="1" applyBorder="1" applyAlignment="1" applyProtection="1">
      <alignment vertical="center"/>
      <protection locked="0"/>
    </xf>
    <xf numFmtId="0" fontId="23" fillId="2" borderId="55" xfId="0" applyFont="1" applyFill="1" applyBorder="1" applyAlignment="1" applyProtection="1">
      <alignment horizontal="center" vertical="center"/>
      <protection locked="0"/>
    </xf>
    <xf numFmtId="0" fontId="23" fillId="2" borderId="15" xfId="0" applyFont="1" applyFill="1" applyBorder="1" applyAlignment="1" applyProtection="1">
      <alignment horizontal="center" vertical="center"/>
      <protection locked="0"/>
    </xf>
    <xf numFmtId="181" fontId="30" fillId="2" borderId="61" xfId="0" applyNumberFormat="1" applyFont="1" applyFill="1" applyBorder="1" applyAlignment="1" applyProtection="1">
      <alignment vertical="center"/>
    </xf>
    <xf numFmtId="181" fontId="30" fillId="2" borderId="62" xfId="0" applyNumberFormat="1" applyFont="1" applyFill="1" applyBorder="1" applyAlignment="1" applyProtection="1">
      <alignment vertical="center"/>
    </xf>
    <xf numFmtId="0" fontId="20" fillId="3" borderId="59" xfId="0" applyFont="1" applyFill="1" applyBorder="1" applyAlignment="1" applyProtection="1">
      <alignment horizontal="center" vertical="center"/>
      <protection locked="0"/>
    </xf>
    <xf numFmtId="182" fontId="30" fillId="3" borderId="42" xfId="0" applyNumberFormat="1" applyFont="1" applyFill="1" applyBorder="1" applyAlignment="1" applyProtection="1">
      <alignment vertical="center"/>
      <protection locked="0"/>
    </xf>
    <xf numFmtId="0" fontId="5" fillId="3" borderId="42" xfId="0" applyFont="1" applyFill="1" applyBorder="1" applyAlignment="1" applyProtection="1">
      <alignment vertical="center"/>
      <protection locked="0"/>
    </xf>
    <xf numFmtId="0" fontId="5" fillId="3" borderId="60" xfId="0" applyFont="1" applyFill="1" applyBorder="1" applyAlignment="1" applyProtection="1">
      <alignment vertical="center"/>
      <protection locked="0"/>
    </xf>
    <xf numFmtId="0" fontId="20" fillId="3" borderId="51" xfId="0" applyFont="1" applyFill="1" applyBorder="1" applyAlignment="1" applyProtection="1">
      <alignment horizontal="center" vertical="center"/>
      <protection locked="0"/>
    </xf>
    <xf numFmtId="0" fontId="20" fillId="3" borderId="26" xfId="0" applyFont="1" applyFill="1" applyBorder="1" applyAlignment="1" applyProtection="1">
      <alignment horizontal="center" vertical="center"/>
      <protection locked="0"/>
    </xf>
    <xf numFmtId="0" fontId="20" fillId="3" borderId="25" xfId="0" applyFont="1" applyFill="1" applyBorder="1" applyAlignment="1" applyProtection="1">
      <alignment horizontal="center" vertical="center"/>
      <protection locked="0"/>
    </xf>
    <xf numFmtId="0" fontId="20" fillId="3" borderId="25" xfId="0" applyFont="1" applyFill="1" applyBorder="1" applyAlignment="1" applyProtection="1">
      <alignment vertical="center"/>
      <protection locked="0"/>
    </xf>
    <xf numFmtId="0" fontId="20" fillId="3" borderId="12" xfId="0" applyFont="1" applyFill="1" applyBorder="1" applyAlignment="1" applyProtection="1">
      <alignment vertical="center"/>
      <protection locked="0"/>
    </xf>
    <xf numFmtId="0" fontId="20" fillId="3" borderId="26" xfId="0" applyFont="1" applyFill="1" applyBorder="1" applyAlignment="1" applyProtection="1">
      <alignment vertical="center"/>
      <protection locked="0"/>
    </xf>
    <xf numFmtId="0" fontId="20" fillId="3" borderId="12" xfId="0" applyFont="1" applyFill="1" applyBorder="1" applyAlignment="1" applyProtection="1">
      <alignment horizontal="center" vertical="center"/>
      <protection locked="0"/>
    </xf>
    <xf numFmtId="182" fontId="30" fillId="3" borderId="25" xfId="0" applyNumberFormat="1" applyFont="1" applyFill="1" applyBorder="1" applyAlignment="1" applyProtection="1">
      <alignment vertical="center"/>
      <protection locked="0"/>
    </xf>
    <xf numFmtId="182" fontId="30" fillId="3" borderId="12" xfId="0" applyNumberFormat="1" applyFont="1" applyFill="1" applyBorder="1" applyAlignment="1" applyProtection="1">
      <alignment vertical="center"/>
      <protection locked="0"/>
    </xf>
    <xf numFmtId="182" fontId="30" fillId="3" borderId="26" xfId="0" applyNumberFormat="1" applyFont="1" applyFill="1" applyBorder="1" applyAlignment="1" applyProtection="1">
      <alignment vertical="center"/>
      <protection locked="0"/>
    </xf>
    <xf numFmtId="181" fontId="30" fillId="3" borderId="25" xfId="0" applyNumberFormat="1" applyFont="1" applyFill="1" applyBorder="1" applyAlignment="1" applyProtection="1">
      <alignment vertical="center"/>
      <protection locked="0"/>
    </xf>
    <xf numFmtId="181" fontId="30" fillId="3" borderId="12" xfId="0" applyNumberFormat="1" applyFont="1" applyFill="1" applyBorder="1" applyAlignment="1" applyProtection="1">
      <alignment vertical="center"/>
      <protection locked="0"/>
    </xf>
    <xf numFmtId="181" fontId="30" fillId="3" borderId="26" xfId="0" applyNumberFormat="1" applyFont="1" applyFill="1" applyBorder="1" applyAlignment="1" applyProtection="1">
      <alignment vertical="center"/>
      <protection locked="0"/>
    </xf>
    <xf numFmtId="0" fontId="5" fillId="3" borderId="25"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0" fontId="5" fillId="3" borderId="13" xfId="0" applyFont="1" applyFill="1" applyBorder="1" applyAlignment="1" applyProtection="1">
      <alignment vertical="center"/>
      <protection locked="0"/>
    </xf>
    <xf numFmtId="0" fontId="23" fillId="2" borderId="57" xfId="0" applyFont="1" applyFill="1" applyBorder="1" applyAlignment="1">
      <alignment horizontal="center" vertical="center"/>
    </xf>
    <xf numFmtId="0" fontId="23" fillId="2" borderId="58" xfId="0" applyFont="1" applyFill="1" applyBorder="1" applyAlignment="1">
      <alignment horizontal="center" vertical="center"/>
    </xf>
    <xf numFmtId="0" fontId="25" fillId="2" borderId="0" xfId="0" applyFont="1" applyFill="1" applyAlignment="1">
      <alignment vertical="center"/>
    </xf>
    <xf numFmtId="0" fontId="20" fillId="3" borderId="7" xfId="0" applyFont="1" applyFill="1" applyBorder="1" applyAlignment="1" applyProtection="1">
      <alignment horizontal="center" vertical="center"/>
      <protection locked="0"/>
    </xf>
    <xf numFmtId="0" fontId="23" fillId="2" borderId="56" xfId="0" applyFont="1" applyFill="1" applyBorder="1" applyAlignment="1">
      <alignment horizontal="center" vertical="center"/>
    </xf>
    <xf numFmtId="181" fontId="37" fillId="3" borderId="19" xfId="0" applyNumberFormat="1" applyFont="1" applyFill="1" applyBorder="1" applyAlignment="1" applyProtection="1">
      <alignment vertical="center"/>
      <protection locked="0"/>
    </xf>
    <xf numFmtId="181" fontId="37" fillId="3" borderId="8" xfId="0" applyNumberFormat="1" applyFont="1" applyFill="1" applyBorder="1" applyAlignment="1" applyProtection="1">
      <alignment vertical="center"/>
      <protection locked="0"/>
    </xf>
    <xf numFmtId="181" fontId="37" fillId="0" borderId="19" xfId="0" applyNumberFormat="1" applyFont="1" applyFill="1" applyBorder="1" applyAlignment="1" applyProtection="1">
      <alignment vertical="center"/>
    </xf>
    <xf numFmtId="181" fontId="37" fillId="0" borderId="8" xfId="0" applyNumberFormat="1" applyFont="1" applyFill="1" applyBorder="1" applyAlignment="1" applyProtection="1">
      <alignment vertical="center"/>
    </xf>
    <xf numFmtId="181" fontId="37" fillId="2" borderId="19" xfId="0" applyNumberFormat="1" applyFont="1" applyFill="1" applyBorder="1" applyAlignment="1">
      <alignment vertical="center"/>
    </xf>
    <xf numFmtId="181" fontId="37" fillId="2" borderId="8" xfId="0" applyNumberFormat="1" applyFont="1" applyFill="1" applyBorder="1" applyAlignment="1">
      <alignment vertical="center"/>
    </xf>
    <xf numFmtId="179" fontId="36" fillId="2" borderId="32" xfId="0" applyNumberFormat="1" applyFont="1" applyFill="1" applyBorder="1" applyAlignment="1" applyProtection="1"/>
    <xf numFmtId="179" fontId="36" fillId="2" borderId="0" xfId="0" applyNumberFormat="1" applyFont="1" applyFill="1" applyBorder="1" applyAlignment="1" applyProtection="1"/>
    <xf numFmtId="179" fontId="36" fillId="2" borderId="14" xfId="0" applyNumberFormat="1" applyFont="1" applyFill="1" applyBorder="1" applyAlignment="1" applyProtection="1"/>
    <xf numFmtId="179" fontId="36" fillId="2" borderId="55" xfId="0" applyNumberFormat="1" applyFont="1" applyFill="1" applyBorder="1" applyAlignment="1" applyProtection="1"/>
    <xf numFmtId="179" fontId="36" fillId="2" borderId="15" xfId="0" applyNumberFormat="1" applyFont="1" applyFill="1" applyBorder="1" applyAlignment="1" applyProtection="1"/>
    <xf numFmtId="179" fontId="36" fillId="2" borderId="48" xfId="0" applyNumberFormat="1" applyFont="1" applyFill="1" applyBorder="1" applyAlignment="1" applyProtection="1"/>
    <xf numFmtId="0" fontId="25" fillId="2" borderId="22" xfId="0" applyFont="1" applyFill="1" applyBorder="1" applyAlignment="1">
      <alignment horizontal="right" vertical="center"/>
    </xf>
    <xf numFmtId="0" fontId="25" fillId="2" borderId="19" xfId="0" applyFont="1" applyFill="1" applyBorder="1" applyAlignment="1">
      <alignment horizontal="right" vertical="center"/>
    </xf>
    <xf numFmtId="0" fontId="25" fillId="2" borderId="23" xfId="0" applyFont="1" applyFill="1" applyBorder="1" applyAlignment="1">
      <alignment horizontal="right" vertical="center"/>
    </xf>
    <xf numFmtId="0" fontId="25" fillId="2" borderId="8" xfId="0" applyFont="1" applyFill="1" applyBorder="1" applyAlignment="1">
      <alignment horizontal="right" vertical="center"/>
    </xf>
    <xf numFmtId="179" fontId="36" fillId="3" borderId="51" xfId="0" applyNumberFormat="1" applyFont="1" applyFill="1" applyBorder="1" applyAlignment="1" applyProtection="1">
      <protection locked="0"/>
    </xf>
    <xf numFmtId="179" fontId="36" fillId="3" borderId="12" xfId="0" applyNumberFormat="1" applyFont="1" applyFill="1" applyBorder="1" applyAlignment="1" applyProtection="1">
      <protection locked="0"/>
    </xf>
    <xf numFmtId="179" fontId="36" fillId="3" borderId="13" xfId="0" applyNumberFormat="1" applyFont="1" applyFill="1" applyBorder="1" applyAlignment="1" applyProtection="1">
      <protection locked="0"/>
    </xf>
    <xf numFmtId="179" fontId="36" fillId="3" borderId="52" xfId="0" applyNumberFormat="1" applyFont="1" applyFill="1" applyBorder="1" applyAlignment="1" applyProtection="1">
      <protection locked="0"/>
    </xf>
    <xf numFmtId="179" fontId="36" fillId="3" borderId="53" xfId="0" applyNumberFormat="1" applyFont="1" applyFill="1" applyBorder="1" applyAlignment="1" applyProtection="1">
      <protection locked="0"/>
    </xf>
    <xf numFmtId="179" fontId="36" fillId="3" borderId="54" xfId="0" applyNumberFormat="1" applyFont="1" applyFill="1" applyBorder="1" applyAlignment="1" applyProtection="1">
      <protection locked="0"/>
    </xf>
    <xf numFmtId="0" fontId="21" fillId="4" borderId="1" xfId="0" applyFont="1" applyFill="1" applyBorder="1" applyAlignment="1">
      <alignment horizontal="center" vertical="center"/>
    </xf>
    <xf numFmtId="0" fontId="21" fillId="4" borderId="2" xfId="0" applyFont="1" applyFill="1" applyBorder="1" applyAlignment="1">
      <alignment horizontal="center" vertical="center"/>
    </xf>
    <xf numFmtId="0" fontId="21" fillId="4" borderId="3"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5" xfId="0" applyFont="1" applyFill="1" applyBorder="1" applyAlignment="1">
      <alignment horizontal="center" vertical="center"/>
    </xf>
    <xf numFmtId="0" fontId="21" fillId="4" borderId="6" xfId="0" applyFont="1" applyFill="1" applyBorder="1" applyAlignment="1">
      <alignment horizontal="center" vertical="center"/>
    </xf>
    <xf numFmtId="180" fontId="20" fillId="3" borderId="1" xfId="1" applyNumberFormat="1" applyFont="1" applyFill="1" applyBorder="1" applyAlignment="1" applyProtection="1">
      <alignment horizontal="center" vertical="center"/>
      <protection locked="0"/>
    </xf>
    <xf numFmtId="180" fontId="20" fillId="3" borderId="2" xfId="1" applyNumberFormat="1" applyFont="1" applyFill="1" applyBorder="1" applyAlignment="1" applyProtection="1">
      <alignment horizontal="center" vertical="center"/>
      <protection locked="0"/>
    </xf>
    <xf numFmtId="180" fontId="20" fillId="3" borderId="3" xfId="1" applyNumberFormat="1" applyFont="1" applyFill="1" applyBorder="1" applyAlignment="1" applyProtection="1">
      <alignment horizontal="center" vertical="center"/>
      <protection locked="0"/>
    </xf>
    <xf numFmtId="180" fontId="20" fillId="3" borderId="4" xfId="1" applyNumberFormat="1" applyFont="1" applyFill="1" applyBorder="1" applyAlignment="1" applyProtection="1">
      <alignment horizontal="center" vertical="center"/>
      <protection locked="0"/>
    </xf>
    <xf numFmtId="180" fontId="20" fillId="3" borderId="5" xfId="1" applyNumberFormat="1" applyFont="1" applyFill="1" applyBorder="1" applyAlignment="1" applyProtection="1">
      <alignment horizontal="center" vertical="center"/>
      <protection locked="0"/>
    </xf>
    <xf numFmtId="180" fontId="20" fillId="3" borderId="6" xfId="1" applyNumberFormat="1" applyFont="1" applyFill="1" applyBorder="1" applyAlignment="1" applyProtection="1">
      <alignment horizontal="center" vertical="center"/>
      <protection locked="0"/>
    </xf>
    <xf numFmtId="0" fontId="25" fillId="2" borderId="49" xfId="0" applyFont="1" applyFill="1" applyBorder="1" applyAlignment="1" applyProtection="1">
      <alignment horizontal="center" vertical="center"/>
    </xf>
    <xf numFmtId="0" fontId="25" fillId="2" borderId="34" xfId="0" applyFont="1" applyFill="1" applyBorder="1" applyAlignment="1" applyProtection="1">
      <alignment horizontal="center" vertical="center"/>
    </xf>
    <xf numFmtId="0" fontId="25" fillId="2" borderId="50" xfId="0" applyFont="1" applyFill="1" applyBorder="1" applyAlignment="1" applyProtection="1">
      <alignment horizontal="center" vertical="center"/>
    </xf>
    <xf numFmtId="0" fontId="25" fillId="2" borderId="0" xfId="0" applyFont="1" applyFill="1" applyBorder="1" applyAlignment="1">
      <alignment horizontal="center" vertical="center"/>
    </xf>
    <xf numFmtId="0" fontId="20" fillId="3" borderId="0" xfId="0" applyFont="1" applyFill="1" applyProtection="1">
      <alignment vertical="center"/>
      <protection locked="0"/>
    </xf>
    <xf numFmtId="0" fontId="25" fillId="2" borderId="22" xfId="0" applyFont="1" applyFill="1" applyBorder="1" applyAlignment="1">
      <alignment horizontal="center" vertical="center" shrinkToFit="1"/>
    </xf>
    <xf numFmtId="0" fontId="25" fillId="2" borderId="19" xfId="0" applyFont="1" applyFill="1" applyBorder="1" applyAlignment="1">
      <alignment horizontal="center" vertical="center" shrinkToFit="1"/>
    </xf>
    <xf numFmtId="0" fontId="25" fillId="2" borderId="20" xfId="0" applyFont="1" applyFill="1" applyBorder="1" applyAlignment="1">
      <alignment horizontal="center" vertical="center" shrinkToFit="1"/>
    </xf>
    <xf numFmtId="0" fontId="25" fillId="2" borderId="23" xfId="0" applyFont="1" applyFill="1" applyBorder="1" applyAlignment="1">
      <alignment horizontal="center" vertical="center" shrinkToFit="1"/>
    </xf>
    <xf numFmtId="0" fontId="25" fillId="2" borderId="8" xfId="0" applyFont="1" applyFill="1" applyBorder="1" applyAlignment="1">
      <alignment horizontal="center" vertical="center" shrinkToFit="1"/>
    </xf>
    <xf numFmtId="0" fontId="25" fillId="2" borderId="21" xfId="0" applyFont="1" applyFill="1" applyBorder="1" applyAlignment="1">
      <alignment horizontal="center" vertical="center" shrinkToFit="1"/>
    </xf>
    <xf numFmtId="0" fontId="26" fillId="3" borderId="22" xfId="0" applyFont="1" applyFill="1" applyBorder="1" applyAlignment="1" applyProtection="1">
      <alignment horizontal="center" vertical="center" shrinkToFit="1"/>
      <protection locked="0"/>
    </xf>
    <xf numFmtId="0" fontId="26" fillId="3" borderId="19" xfId="0" applyFont="1" applyFill="1" applyBorder="1" applyAlignment="1" applyProtection="1">
      <alignment horizontal="center" vertical="center" shrinkToFit="1"/>
      <protection locked="0"/>
    </xf>
    <xf numFmtId="0" fontId="26" fillId="3" borderId="20" xfId="0" applyFont="1" applyFill="1" applyBorder="1" applyAlignment="1" applyProtection="1">
      <alignment horizontal="center" vertical="center" shrinkToFit="1"/>
      <protection locked="0"/>
    </xf>
    <xf numFmtId="0" fontId="26" fillId="3" borderId="23" xfId="0" applyFont="1" applyFill="1" applyBorder="1" applyAlignment="1" applyProtection="1">
      <alignment horizontal="center" vertical="center" shrinkToFit="1"/>
      <protection locked="0"/>
    </xf>
    <xf numFmtId="0" fontId="26" fillId="3" borderId="8" xfId="0" applyFont="1" applyFill="1" applyBorder="1" applyAlignment="1" applyProtection="1">
      <alignment horizontal="center" vertical="center" shrinkToFit="1"/>
      <protection locked="0"/>
    </xf>
    <xf numFmtId="0" fontId="26" fillId="3" borderId="21" xfId="0" applyFont="1" applyFill="1" applyBorder="1" applyAlignment="1" applyProtection="1">
      <alignment horizontal="center" vertical="center" shrinkToFit="1"/>
      <protection locked="0"/>
    </xf>
    <xf numFmtId="0" fontId="35" fillId="2" borderId="9" xfId="0" applyFont="1" applyFill="1" applyBorder="1" applyAlignment="1" applyProtection="1">
      <alignment horizontal="center" vertical="top" textRotation="255"/>
      <protection locked="0"/>
    </xf>
    <xf numFmtId="0" fontId="35" fillId="2" borderId="10" xfId="0" applyFont="1" applyFill="1" applyBorder="1" applyAlignment="1" applyProtection="1">
      <alignment horizontal="center" vertical="top" textRotation="255"/>
      <protection locked="0"/>
    </xf>
    <xf numFmtId="0" fontId="35" fillId="2" borderId="16" xfId="0" applyFont="1" applyFill="1" applyBorder="1" applyAlignment="1" applyProtection="1">
      <alignment horizontal="center" vertical="top" textRotation="255"/>
      <protection locked="0"/>
    </xf>
    <xf numFmtId="0" fontId="35" fillId="2" borderId="18" xfId="0" applyFont="1" applyFill="1" applyBorder="1" applyAlignment="1" applyProtection="1">
      <alignment horizontal="center" vertical="top" textRotation="255"/>
      <protection locked="0"/>
    </xf>
    <xf numFmtId="179" fontId="36" fillId="3" borderId="32" xfId="0" applyNumberFormat="1" applyFont="1" applyFill="1" applyBorder="1" applyAlignment="1" applyProtection="1">
      <protection locked="0"/>
    </xf>
    <xf numFmtId="179" fontId="36" fillId="3" borderId="0" xfId="0" applyNumberFormat="1" applyFont="1" applyFill="1" applyBorder="1" applyAlignment="1" applyProtection="1">
      <protection locked="0"/>
    </xf>
    <xf numFmtId="179" fontId="36" fillId="3" borderId="14" xfId="0" applyNumberFormat="1" applyFont="1" applyFill="1" applyBorder="1" applyAlignment="1" applyProtection="1">
      <protection locked="0"/>
    </xf>
    <xf numFmtId="0" fontId="25" fillId="2" borderId="42" xfId="0" applyFont="1" applyFill="1" applyBorder="1" applyAlignment="1">
      <alignment horizontal="center" vertical="center"/>
    </xf>
    <xf numFmtId="0" fontId="33" fillId="3" borderId="42" xfId="0" applyFont="1" applyFill="1" applyBorder="1" applyAlignment="1" applyProtection="1">
      <alignment horizontal="center" vertical="center" shrinkToFit="1"/>
      <protection locked="0"/>
    </xf>
    <xf numFmtId="177" fontId="26" fillId="3" borderId="12" xfId="0" applyNumberFormat="1" applyFont="1" applyFill="1" applyBorder="1" applyAlignment="1" applyProtection="1">
      <alignment horizontal="center" vertical="center"/>
      <protection locked="0"/>
    </xf>
    <xf numFmtId="0" fontId="25" fillId="2" borderId="8" xfId="0" applyFont="1" applyFill="1" applyBorder="1" applyAlignment="1">
      <alignment horizontal="center" vertical="center"/>
    </xf>
    <xf numFmtId="0" fontId="20" fillId="3" borderId="8" xfId="0" applyFont="1" applyFill="1" applyBorder="1" applyAlignment="1" applyProtection="1">
      <alignment horizontal="center" vertical="center"/>
      <protection locked="0"/>
    </xf>
    <xf numFmtId="0" fontId="33" fillId="3" borderId="0" xfId="0" applyFont="1" applyFill="1" applyProtection="1">
      <alignment vertical="center"/>
      <protection locked="0"/>
    </xf>
    <xf numFmtId="0" fontId="34" fillId="3" borderId="0" xfId="0" applyFont="1" applyFill="1" applyBorder="1" applyAlignment="1" applyProtection="1">
      <alignment vertical="center" wrapText="1"/>
      <protection locked="0"/>
    </xf>
    <xf numFmtId="0" fontId="34" fillId="3" borderId="14" xfId="0" applyFont="1" applyFill="1" applyBorder="1" applyAlignment="1" applyProtection="1">
      <alignment vertical="center" wrapText="1"/>
      <protection locked="0"/>
    </xf>
    <xf numFmtId="0" fontId="34" fillId="3" borderId="15" xfId="0" applyFont="1" applyFill="1" applyBorder="1" applyAlignment="1" applyProtection="1">
      <alignment vertical="center" wrapText="1"/>
      <protection locked="0"/>
    </xf>
    <xf numFmtId="0" fontId="34" fillId="3" borderId="48" xfId="0" applyFont="1" applyFill="1" applyBorder="1" applyAlignment="1" applyProtection="1">
      <alignment vertical="center" wrapText="1"/>
      <protection locked="0"/>
    </xf>
    <xf numFmtId="0" fontId="24" fillId="2" borderId="46" xfId="0" applyFont="1" applyFill="1" applyBorder="1" applyAlignment="1">
      <alignment horizontal="center" vertical="center" textRotation="255"/>
    </xf>
    <xf numFmtId="0" fontId="24" fillId="2" borderId="0" xfId="0" applyFont="1" applyFill="1" applyBorder="1" applyAlignment="1">
      <alignment horizontal="center" vertical="center" textRotation="255"/>
    </xf>
    <xf numFmtId="0" fontId="26" fillId="3" borderId="46"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protection locked="0"/>
    </xf>
    <xf numFmtId="0" fontId="24" fillId="2" borderId="47" xfId="0" applyFont="1" applyFill="1" applyBorder="1" applyAlignment="1">
      <alignment horizontal="center" vertical="center" textRotation="255"/>
    </xf>
    <xf numFmtId="0" fontId="24" fillId="2" borderId="14" xfId="0" applyFont="1" applyFill="1" applyBorder="1" applyAlignment="1">
      <alignment horizontal="center" vertical="center" textRotation="255"/>
    </xf>
    <xf numFmtId="0" fontId="20" fillId="3" borderId="0" xfId="0" applyFont="1" applyFill="1" applyAlignment="1" applyProtection="1">
      <alignment vertical="center" wrapText="1"/>
      <protection locked="0"/>
    </xf>
    <xf numFmtId="0" fontId="26" fillId="3" borderId="12" xfId="0" applyFont="1" applyFill="1" applyBorder="1" applyAlignment="1" applyProtection="1">
      <alignment horizontal="center" vertical="center"/>
      <protection locked="0"/>
    </xf>
    <xf numFmtId="0" fontId="24" fillId="2" borderId="41" xfId="0" applyFont="1" applyFill="1" applyBorder="1" applyAlignment="1">
      <alignment vertical="center" wrapText="1"/>
    </xf>
    <xf numFmtId="0" fontId="24" fillId="2" borderId="0" xfId="0" applyFont="1" applyFill="1" applyBorder="1" applyAlignment="1">
      <alignment vertical="center" wrapText="1"/>
    </xf>
    <xf numFmtId="0" fontId="20" fillId="3" borderId="42" xfId="0" applyFont="1" applyFill="1" applyBorder="1" applyAlignment="1" applyProtection="1">
      <alignment horizontal="center" vertical="center" shrinkToFit="1"/>
      <protection locked="0"/>
    </xf>
    <xf numFmtId="0" fontId="32" fillId="2" borderId="40" xfId="0" applyFont="1" applyFill="1" applyBorder="1" applyAlignment="1" applyProtection="1">
      <alignment horizontal="center" vertical="center" textRotation="255"/>
      <protection locked="0"/>
    </xf>
    <xf numFmtId="0" fontId="32" fillId="2" borderId="36" xfId="0" applyFont="1" applyFill="1" applyBorder="1" applyAlignment="1" applyProtection="1">
      <alignment horizontal="center" vertical="center" textRotation="255"/>
      <protection locked="0"/>
    </xf>
    <xf numFmtId="0" fontId="32" fillId="2" borderId="9" xfId="0" applyFont="1" applyFill="1" applyBorder="1" applyAlignment="1" applyProtection="1">
      <alignment horizontal="center" vertical="center" textRotation="255"/>
      <protection locked="0"/>
    </xf>
    <xf numFmtId="0" fontId="32" fillId="2" borderId="10" xfId="0" applyFont="1" applyFill="1" applyBorder="1" applyAlignment="1" applyProtection="1">
      <alignment horizontal="center" vertical="center" textRotation="255"/>
      <protection locked="0"/>
    </xf>
    <xf numFmtId="0" fontId="24" fillId="2" borderId="43" xfId="0" applyFont="1" applyFill="1" applyBorder="1" applyAlignment="1">
      <alignment horizontal="center" vertical="center" textRotation="255"/>
    </xf>
    <xf numFmtId="0" fontId="24" fillId="2" borderId="44" xfId="0" applyFont="1" applyFill="1" applyBorder="1" applyAlignment="1">
      <alignment horizontal="center" vertical="center" textRotation="255"/>
    </xf>
    <xf numFmtId="0" fontId="24" fillId="2" borderId="45" xfId="0" applyFont="1" applyFill="1" applyBorder="1" applyAlignment="1">
      <alignment horizontal="center" vertical="center" textRotation="255"/>
    </xf>
    <xf numFmtId="0" fontId="26" fillId="3" borderId="46"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178" fontId="20" fillId="3" borderId="8" xfId="0" applyNumberFormat="1" applyFont="1" applyFill="1" applyBorder="1" applyAlignment="1" applyProtection="1">
      <alignment horizontal="distributed" vertical="center" justifyLastLine="1"/>
      <protection locked="0"/>
    </xf>
    <xf numFmtId="0" fontId="22" fillId="2" borderId="0" xfId="0" applyFont="1" applyFill="1" applyBorder="1" applyAlignment="1">
      <alignment horizontal="center" vertical="center"/>
    </xf>
    <xf numFmtId="0" fontId="22" fillId="2" borderId="15"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8" xfId="0" applyFont="1" applyFill="1" applyBorder="1" applyAlignment="1">
      <alignment horizontal="center" vertical="center"/>
    </xf>
    <xf numFmtId="0" fontId="24" fillId="2" borderId="39" xfId="0" applyFont="1" applyFill="1" applyBorder="1" applyAlignment="1">
      <alignment horizontal="center" vertical="center"/>
    </xf>
    <xf numFmtId="0" fontId="20" fillId="2" borderId="40"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36"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16" xfId="0" applyFont="1" applyFill="1" applyBorder="1" applyAlignment="1">
      <alignment horizontal="center" vertical="center"/>
    </xf>
    <xf numFmtId="0" fontId="20" fillId="2" borderId="17" xfId="0" applyFont="1" applyFill="1" applyBorder="1" applyAlignment="1">
      <alignment horizontal="center" vertical="center"/>
    </xf>
    <xf numFmtId="0" fontId="20" fillId="2" borderId="18" xfId="0" applyFont="1" applyFill="1" applyBorder="1" applyAlignment="1">
      <alignment horizontal="center" vertical="center"/>
    </xf>
    <xf numFmtId="0" fontId="33" fillId="3" borderId="0" xfId="0" applyFont="1" applyFill="1" applyBorder="1" applyProtection="1">
      <alignment vertical="center"/>
      <protection locked="0"/>
    </xf>
    <xf numFmtId="183" fontId="30" fillId="3" borderId="42" xfId="0" applyNumberFormat="1" applyFont="1" applyFill="1" applyBorder="1" applyAlignment="1" applyProtection="1">
      <alignment vertical="center"/>
      <protection locked="0"/>
    </xf>
    <xf numFmtId="0" fontId="24" fillId="2" borderId="69" xfId="0" applyFont="1" applyFill="1" applyBorder="1" applyAlignment="1" applyProtection="1">
      <alignment horizontal="right" vertical="center" textRotation="255"/>
      <protection locked="0"/>
    </xf>
    <xf numFmtId="0" fontId="24" fillId="2" borderId="46" xfId="0" applyFont="1" applyFill="1" applyBorder="1" applyAlignment="1" applyProtection="1">
      <alignment horizontal="right" vertical="center" textRotation="255"/>
      <protection locked="0"/>
    </xf>
    <xf numFmtId="0" fontId="24" fillId="2" borderId="46" xfId="0" applyFont="1" applyFill="1" applyBorder="1" applyAlignment="1" applyProtection="1">
      <alignment horizontal="left" vertical="center" textRotation="255"/>
      <protection locked="0"/>
    </xf>
    <xf numFmtId="0" fontId="24" fillId="2" borderId="79" xfId="0" applyFont="1" applyFill="1" applyBorder="1" applyAlignment="1" applyProtection="1">
      <alignment horizontal="left" vertical="center" textRotation="255"/>
      <protection locked="0"/>
    </xf>
    <xf numFmtId="181" fontId="30" fillId="2" borderId="34" xfId="0" applyNumberFormat="1" applyFont="1" applyFill="1" applyBorder="1" applyAlignment="1" applyProtection="1">
      <alignment vertical="center"/>
      <protection locked="0"/>
    </xf>
    <xf numFmtId="181" fontId="30" fillId="2" borderId="35" xfId="0" applyNumberFormat="1" applyFont="1" applyFill="1" applyBorder="1" applyAlignment="1" applyProtection="1">
      <alignment vertical="center"/>
      <protection locked="0"/>
    </xf>
    <xf numFmtId="181" fontId="30" fillId="3" borderId="77" xfId="0" applyNumberFormat="1" applyFont="1" applyFill="1" applyBorder="1" applyAlignment="1" applyProtection="1">
      <alignment vertical="center"/>
      <protection locked="0"/>
    </xf>
    <xf numFmtId="181" fontId="30" fillId="3" borderId="78" xfId="0" applyNumberFormat="1" applyFont="1" applyFill="1" applyBorder="1" applyAlignment="1" applyProtection="1">
      <alignment vertical="center"/>
      <protection locked="0"/>
    </xf>
    <xf numFmtId="0" fontId="25" fillId="2" borderId="34" xfId="0" applyFont="1" applyFill="1" applyBorder="1" applyAlignment="1" applyProtection="1">
      <alignment horizontal="distributed" vertical="center"/>
      <protection locked="0"/>
    </xf>
    <xf numFmtId="0" fontId="20" fillId="2" borderId="33" xfId="0" applyFont="1" applyFill="1" applyBorder="1" applyAlignment="1" applyProtection="1">
      <alignment horizontal="center" vertical="center"/>
      <protection locked="0"/>
    </xf>
    <xf numFmtId="0" fontId="20" fillId="2" borderId="34" xfId="0" applyFont="1" applyFill="1" applyBorder="1" applyAlignment="1" applyProtection="1">
      <alignment horizontal="center" vertical="center"/>
      <protection locked="0"/>
    </xf>
    <xf numFmtId="182" fontId="30" fillId="2" borderId="34" xfId="0" applyNumberFormat="1" applyFont="1" applyFill="1" applyBorder="1" applyAlignment="1" applyProtection="1">
      <alignment vertical="center"/>
      <protection locked="0"/>
    </xf>
    <xf numFmtId="183" fontId="30" fillId="3" borderId="25" xfId="0" applyNumberFormat="1" applyFont="1" applyFill="1" applyBorder="1" applyAlignment="1" applyProtection="1">
      <alignment vertical="center"/>
      <protection locked="0"/>
    </xf>
    <xf numFmtId="183" fontId="30" fillId="3" borderId="12" xfId="0" applyNumberFormat="1" applyFont="1" applyFill="1" applyBorder="1" applyAlignment="1" applyProtection="1">
      <alignment vertical="center"/>
      <protection locked="0"/>
    </xf>
    <xf numFmtId="183" fontId="30" fillId="3" borderId="26" xfId="0" applyNumberFormat="1" applyFont="1" applyFill="1" applyBorder="1" applyAlignment="1" applyProtection="1">
      <alignment vertical="center"/>
      <protection locked="0"/>
    </xf>
    <xf numFmtId="0" fontId="20" fillId="3" borderId="0" xfId="0" applyFont="1" applyFill="1" applyBorder="1" applyProtection="1">
      <alignment vertical="center"/>
      <protection locked="0"/>
    </xf>
    <xf numFmtId="0" fontId="24" fillId="2" borderId="74" xfId="0" applyFont="1" applyFill="1" applyBorder="1" applyAlignment="1">
      <alignment horizontal="center" vertical="center"/>
    </xf>
    <xf numFmtId="0" fontId="24" fillId="2" borderId="75" xfId="0" applyFont="1" applyFill="1" applyBorder="1" applyAlignment="1">
      <alignment horizontal="center" vertical="center"/>
    </xf>
    <xf numFmtId="0" fontId="24" fillId="2" borderId="76" xfId="0" applyFont="1" applyFill="1" applyBorder="1" applyAlignment="1">
      <alignment horizontal="center" vertical="center"/>
    </xf>
    <xf numFmtId="0" fontId="7" fillId="2" borderId="8" xfId="0" applyFont="1" applyFill="1" applyBorder="1" applyAlignment="1" applyProtection="1">
      <alignment horizontal="center" vertical="center" shrinkToFit="1"/>
      <protection locked="0"/>
    </xf>
    <xf numFmtId="0" fontId="25" fillId="2" borderId="0" xfId="0" applyFont="1" applyFill="1" applyBorder="1" applyAlignment="1">
      <alignment vertical="center"/>
    </xf>
    <xf numFmtId="0" fontId="24" fillId="2" borderId="41" xfId="0" applyFont="1" applyFill="1" applyBorder="1" applyAlignment="1">
      <alignment wrapText="1"/>
    </xf>
    <xf numFmtId="0" fontId="24" fillId="2" borderId="0" xfId="0" applyFont="1" applyFill="1" applyAlignment="1">
      <alignment wrapText="1"/>
    </xf>
    <xf numFmtId="0" fontId="20" fillId="3" borderId="0" xfId="0" applyFont="1" applyFill="1" applyBorder="1" applyAlignment="1" applyProtection="1">
      <alignment vertical="center" wrapText="1"/>
      <protection locked="0"/>
    </xf>
    <xf numFmtId="0" fontId="22" fillId="2" borderId="41" xfId="0" applyFont="1" applyFill="1" applyBorder="1" applyAlignment="1">
      <alignment horizontal="center" vertical="center"/>
    </xf>
    <xf numFmtId="181" fontId="30" fillId="3" borderId="42" xfId="0" applyNumberFormat="1" applyFont="1" applyFill="1" applyBorder="1" applyAlignment="1" applyProtection="1">
      <alignment vertical="center"/>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41</xdr:col>
      <xdr:colOff>11430</xdr:colOff>
      <xdr:row>19</xdr:row>
      <xdr:rowOff>3810</xdr:rowOff>
    </xdr:from>
    <xdr:to>
      <xdr:col>41</xdr:col>
      <xdr:colOff>11430</xdr:colOff>
      <xdr:row>21</xdr:row>
      <xdr:rowOff>43876</xdr:rowOff>
    </xdr:to>
    <xdr:cxnSp macro="">
      <xdr:nvCxnSpPr>
        <xdr:cNvPr id="2" name="直線コネクタ 1">
          <a:extLst>
            <a:ext uri="{FF2B5EF4-FFF2-40B4-BE49-F238E27FC236}">
              <a16:creationId xmlns:a16="http://schemas.microsoft.com/office/drawing/2014/main" id="{43530858-1F01-4925-8C12-E6B0875C081B}"/>
            </a:ext>
          </a:extLst>
        </xdr:cNvPr>
        <xdr:cNvCxnSpPr/>
      </xdr:nvCxnSpPr>
      <xdr:spPr>
        <a:xfrm>
          <a:off x="6648450" y="2981325"/>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146685</xdr:colOff>
      <xdr:row>19</xdr:row>
      <xdr:rowOff>32385</xdr:rowOff>
    </xdr:from>
    <xdr:to>
      <xdr:col>44</xdr:col>
      <xdr:colOff>146685</xdr:colOff>
      <xdr:row>22</xdr:row>
      <xdr:rowOff>209</xdr:rowOff>
    </xdr:to>
    <xdr:cxnSp macro="">
      <xdr:nvCxnSpPr>
        <xdr:cNvPr id="3" name="直線コネクタ 2">
          <a:extLst>
            <a:ext uri="{FF2B5EF4-FFF2-40B4-BE49-F238E27FC236}">
              <a16:creationId xmlns:a16="http://schemas.microsoft.com/office/drawing/2014/main" id="{892DF11C-D5E1-4F04-AC73-1355673878AB}"/>
            </a:ext>
          </a:extLst>
        </xdr:cNvPr>
        <xdr:cNvCxnSpPr/>
      </xdr:nvCxnSpPr>
      <xdr:spPr>
        <a:xfrm>
          <a:off x="7258050" y="29527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19</xdr:row>
      <xdr:rowOff>32385</xdr:rowOff>
    </xdr:from>
    <xdr:to>
      <xdr:col>48</xdr:col>
      <xdr:colOff>97155</xdr:colOff>
      <xdr:row>22</xdr:row>
      <xdr:rowOff>209</xdr:rowOff>
    </xdr:to>
    <xdr:cxnSp macro="">
      <xdr:nvCxnSpPr>
        <xdr:cNvPr id="4" name="直線コネクタ 3">
          <a:extLst>
            <a:ext uri="{FF2B5EF4-FFF2-40B4-BE49-F238E27FC236}">
              <a16:creationId xmlns:a16="http://schemas.microsoft.com/office/drawing/2014/main" id="{A8F41002-1CCD-4F21-9C13-CBD40A8962CB}"/>
            </a:ext>
          </a:extLst>
        </xdr:cNvPr>
        <xdr:cNvCxnSpPr/>
      </xdr:nvCxnSpPr>
      <xdr:spPr>
        <a:xfrm>
          <a:off x="7867650" y="29527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28575</xdr:colOff>
      <xdr:row>24</xdr:row>
      <xdr:rowOff>3810</xdr:rowOff>
    </xdr:from>
    <xdr:to>
      <xdr:col>41</xdr:col>
      <xdr:colOff>28575</xdr:colOff>
      <xdr:row>25</xdr:row>
      <xdr:rowOff>147455</xdr:rowOff>
    </xdr:to>
    <xdr:cxnSp macro="">
      <xdr:nvCxnSpPr>
        <xdr:cNvPr id="5" name="直線コネクタ 4">
          <a:extLst>
            <a:ext uri="{FF2B5EF4-FFF2-40B4-BE49-F238E27FC236}">
              <a16:creationId xmlns:a16="http://schemas.microsoft.com/office/drawing/2014/main" id="{6413E9FE-ABC8-4C80-BD5E-C8E8C35D3854}"/>
            </a:ext>
          </a:extLst>
        </xdr:cNvPr>
        <xdr:cNvCxnSpPr/>
      </xdr:nvCxnSpPr>
      <xdr:spPr>
        <a:xfrm>
          <a:off x="6667500" y="3533775"/>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146685</xdr:colOff>
      <xdr:row>24</xdr:row>
      <xdr:rowOff>32385</xdr:rowOff>
    </xdr:from>
    <xdr:to>
      <xdr:col>44</xdr:col>
      <xdr:colOff>146685</xdr:colOff>
      <xdr:row>26</xdr:row>
      <xdr:rowOff>209</xdr:rowOff>
    </xdr:to>
    <xdr:cxnSp macro="">
      <xdr:nvCxnSpPr>
        <xdr:cNvPr id="6" name="直線コネクタ 5">
          <a:extLst>
            <a:ext uri="{FF2B5EF4-FFF2-40B4-BE49-F238E27FC236}">
              <a16:creationId xmlns:a16="http://schemas.microsoft.com/office/drawing/2014/main" id="{92FA52D9-E365-47B5-826E-909827A39D09}"/>
            </a:ext>
          </a:extLst>
        </xdr:cNvPr>
        <xdr:cNvCxnSpPr/>
      </xdr:nvCxnSpPr>
      <xdr:spPr>
        <a:xfrm>
          <a:off x="7258050" y="34099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24</xdr:row>
      <xdr:rowOff>32385</xdr:rowOff>
    </xdr:from>
    <xdr:to>
      <xdr:col>48</xdr:col>
      <xdr:colOff>97155</xdr:colOff>
      <xdr:row>26</xdr:row>
      <xdr:rowOff>209</xdr:rowOff>
    </xdr:to>
    <xdr:cxnSp macro="">
      <xdr:nvCxnSpPr>
        <xdr:cNvPr id="7" name="直線コネクタ 6">
          <a:extLst>
            <a:ext uri="{FF2B5EF4-FFF2-40B4-BE49-F238E27FC236}">
              <a16:creationId xmlns:a16="http://schemas.microsoft.com/office/drawing/2014/main" id="{02B25689-B25E-45AB-933A-1057DD322211}"/>
            </a:ext>
          </a:extLst>
        </xdr:cNvPr>
        <xdr:cNvCxnSpPr/>
      </xdr:nvCxnSpPr>
      <xdr:spPr>
        <a:xfrm>
          <a:off x="7867650" y="34099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28575</xdr:colOff>
      <xdr:row>27</xdr:row>
      <xdr:rowOff>32385</xdr:rowOff>
    </xdr:from>
    <xdr:to>
      <xdr:col>41</xdr:col>
      <xdr:colOff>28575</xdr:colOff>
      <xdr:row>29</xdr:row>
      <xdr:rowOff>127</xdr:rowOff>
    </xdr:to>
    <xdr:cxnSp macro="">
      <xdr:nvCxnSpPr>
        <xdr:cNvPr id="8" name="直線コネクタ 7">
          <a:extLst>
            <a:ext uri="{FF2B5EF4-FFF2-40B4-BE49-F238E27FC236}">
              <a16:creationId xmlns:a16="http://schemas.microsoft.com/office/drawing/2014/main" id="{BE701112-DD1B-4A50-97EE-584AC4EB4599}"/>
            </a:ext>
          </a:extLst>
        </xdr:cNvPr>
        <xdr:cNvCxnSpPr/>
      </xdr:nvCxnSpPr>
      <xdr:spPr>
        <a:xfrm>
          <a:off x="666750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146685</xdr:colOff>
      <xdr:row>27</xdr:row>
      <xdr:rowOff>32385</xdr:rowOff>
    </xdr:from>
    <xdr:to>
      <xdr:col>44</xdr:col>
      <xdr:colOff>146685</xdr:colOff>
      <xdr:row>29</xdr:row>
      <xdr:rowOff>127</xdr:rowOff>
    </xdr:to>
    <xdr:cxnSp macro="">
      <xdr:nvCxnSpPr>
        <xdr:cNvPr id="9" name="直線コネクタ 8">
          <a:extLst>
            <a:ext uri="{FF2B5EF4-FFF2-40B4-BE49-F238E27FC236}">
              <a16:creationId xmlns:a16="http://schemas.microsoft.com/office/drawing/2014/main" id="{038E8339-E78E-480D-8300-3268A66117D7}"/>
            </a:ext>
          </a:extLst>
        </xdr:cNvPr>
        <xdr:cNvCxnSpPr/>
      </xdr:nvCxnSpPr>
      <xdr:spPr>
        <a:xfrm>
          <a:off x="725805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27</xdr:row>
      <xdr:rowOff>32385</xdr:rowOff>
    </xdr:from>
    <xdr:to>
      <xdr:col>48</xdr:col>
      <xdr:colOff>97155</xdr:colOff>
      <xdr:row>29</xdr:row>
      <xdr:rowOff>127</xdr:rowOff>
    </xdr:to>
    <xdr:cxnSp macro="">
      <xdr:nvCxnSpPr>
        <xdr:cNvPr id="10" name="直線コネクタ 9">
          <a:extLst>
            <a:ext uri="{FF2B5EF4-FFF2-40B4-BE49-F238E27FC236}">
              <a16:creationId xmlns:a16="http://schemas.microsoft.com/office/drawing/2014/main" id="{65319F6C-5D69-4090-B5BE-5F263CD8CCE0}"/>
            </a:ext>
          </a:extLst>
        </xdr:cNvPr>
        <xdr:cNvCxnSpPr/>
      </xdr:nvCxnSpPr>
      <xdr:spPr>
        <a:xfrm>
          <a:off x="786765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89535</xdr:colOff>
      <xdr:row>25</xdr:row>
      <xdr:rowOff>15240</xdr:rowOff>
    </xdr:from>
    <xdr:to>
      <xdr:col>11</xdr:col>
      <xdr:colOff>89535</xdr:colOff>
      <xdr:row>29</xdr:row>
      <xdr:rowOff>0</xdr:rowOff>
    </xdr:to>
    <xdr:cxnSp macro="">
      <xdr:nvCxnSpPr>
        <xdr:cNvPr id="11" name="直線コネクタ 10">
          <a:extLst>
            <a:ext uri="{FF2B5EF4-FFF2-40B4-BE49-F238E27FC236}">
              <a16:creationId xmlns:a16="http://schemas.microsoft.com/office/drawing/2014/main" id="{4EDE486E-7ED1-46E8-ACDB-1F5F2E5E2B24}"/>
            </a:ext>
          </a:extLst>
        </xdr:cNvPr>
        <xdr:cNvCxnSpPr/>
      </xdr:nvCxnSpPr>
      <xdr:spPr>
        <a:xfrm>
          <a:off x="18573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108585</xdr:colOff>
      <xdr:row>25</xdr:row>
      <xdr:rowOff>15240</xdr:rowOff>
    </xdr:from>
    <xdr:to>
      <xdr:col>8</xdr:col>
      <xdr:colOff>108585</xdr:colOff>
      <xdr:row>29</xdr:row>
      <xdr:rowOff>0</xdr:rowOff>
    </xdr:to>
    <xdr:cxnSp macro="">
      <xdr:nvCxnSpPr>
        <xdr:cNvPr id="12" name="直線コネクタ 11">
          <a:extLst>
            <a:ext uri="{FF2B5EF4-FFF2-40B4-BE49-F238E27FC236}">
              <a16:creationId xmlns:a16="http://schemas.microsoft.com/office/drawing/2014/main" id="{5C9753E1-7A8B-4A12-9F5C-19B5C23726EE}"/>
            </a:ext>
          </a:extLst>
        </xdr:cNvPr>
        <xdr:cNvCxnSpPr/>
      </xdr:nvCxnSpPr>
      <xdr:spPr>
        <a:xfrm>
          <a:off x="14192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89535</xdr:colOff>
      <xdr:row>25</xdr:row>
      <xdr:rowOff>15240</xdr:rowOff>
    </xdr:from>
    <xdr:to>
      <xdr:col>23</xdr:col>
      <xdr:colOff>89535</xdr:colOff>
      <xdr:row>29</xdr:row>
      <xdr:rowOff>0</xdr:rowOff>
    </xdr:to>
    <xdr:cxnSp macro="">
      <xdr:nvCxnSpPr>
        <xdr:cNvPr id="13" name="直線コネクタ 12">
          <a:extLst>
            <a:ext uri="{FF2B5EF4-FFF2-40B4-BE49-F238E27FC236}">
              <a16:creationId xmlns:a16="http://schemas.microsoft.com/office/drawing/2014/main" id="{1AA3DE3E-C22F-4343-A56B-0610C9D6F67A}"/>
            </a:ext>
          </a:extLst>
        </xdr:cNvPr>
        <xdr:cNvCxnSpPr/>
      </xdr:nvCxnSpPr>
      <xdr:spPr>
        <a:xfrm>
          <a:off x="38004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108585</xdr:colOff>
      <xdr:row>25</xdr:row>
      <xdr:rowOff>15240</xdr:rowOff>
    </xdr:from>
    <xdr:to>
      <xdr:col>20</xdr:col>
      <xdr:colOff>108585</xdr:colOff>
      <xdr:row>29</xdr:row>
      <xdr:rowOff>0</xdr:rowOff>
    </xdr:to>
    <xdr:cxnSp macro="">
      <xdr:nvCxnSpPr>
        <xdr:cNvPr id="14" name="直線コネクタ 13">
          <a:extLst>
            <a:ext uri="{FF2B5EF4-FFF2-40B4-BE49-F238E27FC236}">
              <a16:creationId xmlns:a16="http://schemas.microsoft.com/office/drawing/2014/main" id="{B8D8EA68-EDCE-4869-A104-AA5F76ED7228}"/>
            </a:ext>
          </a:extLst>
        </xdr:cNvPr>
        <xdr:cNvCxnSpPr/>
      </xdr:nvCxnSpPr>
      <xdr:spPr>
        <a:xfrm>
          <a:off x="33623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89535</xdr:colOff>
      <xdr:row>25</xdr:row>
      <xdr:rowOff>15240</xdr:rowOff>
    </xdr:from>
    <xdr:to>
      <xdr:col>35</xdr:col>
      <xdr:colOff>89535</xdr:colOff>
      <xdr:row>29</xdr:row>
      <xdr:rowOff>0</xdr:rowOff>
    </xdr:to>
    <xdr:cxnSp macro="">
      <xdr:nvCxnSpPr>
        <xdr:cNvPr id="15" name="直線コネクタ 14">
          <a:extLst>
            <a:ext uri="{FF2B5EF4-FFF2-40B4-BE49-F238E27FC236}">
              <a16:creationId xmlns:a16="http://schemas.microsoft.com/office/drawing/2014/main" id="{A8511C42-FB23-4AD7-9123-D68995412399}"/>
            </a:ext>
          </a:extLst>
        </xdr:cNvPr>
        <xdr:cNvCxnSpPr/>
      </xdr:nvCxnSpPr>
      <xdr:spPr>
        <a:xfrm>
          <a:off x="57435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108585</xdr:colOff>
      <xdr:row>25</xdr:row>
      <xdr:rowOff>15240</xdr:rowOff>
    </xdr:from>
    <xdr:to>
      <xdr:col>32</xdr:col>
      <xdr:colOff>108585</xdr:colOff>
      <xdr:row>29</xdr:row>
      <xdr:rowOff>0</xdr:rowOff>
    </xdr:to>
    <xdr:cxnSp macro="">
      <xdr:nvCxnSpPr>
        <xdr:cNvPr id="16" name="直線コネクタ 15">
          <a:extLst>
            <a:ext uri="{FF2B5EF4-FFF2-40B4-BE49-F238E27FC236}">
              <a16:creationId xmlns:a16="http://schemas.microsoft.com/office/drawing/2014/main" id="{4951AF58-4BED-4F84-A4CD-4C8440A0981D}"/>
            </a:ext>
          </a:extLst>
        </xdr:cNvPr>
        <xdr:cNvCxnSpPr/>
      </xdr:nvCxnSpPr>
      <xdr:spPr>
        <a:xfrm>
          <a:off x="53054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89535</xdr:colOff>
      <xdr:row>32</xdr:row>
      <xdr:rowOff>32385</xdr:rowOff>
    </xdr:from>
    <xdr:to>
      <xdr:col>11</xdr:col>
      <xdr:colOff>89535</xdr:colOff>
      <xdr:row>36</xdr:row>
      <xdr:rowOff>61</xdr:rowOff>
    </xdr:to>
    <xdr:cxnSp macro="">
      <xdr:nvCxnSpPr>
        <xdr:cNvPr id="17" name="直線コネクタ 16">
          <a:extLst>
            <a:ext uri="{FF2B5EF4-FFF2-40B4-BE49-F238E27FC236}">
              <a16:creationId xmlns:a16="http://schemas.microsoft.com/office/drawing/2014/main" id="{A9931A0A-B52B-4E3A-9B55-ACE46A1B50B4}"/>
            </a:ext>
          </a:extLst>
        </xdr:cNvPr>
        <xdr:cNvCxnSpPr/>
      </xdr:nvCxnSpPr>
      <xdr:spPr>
        <a:xfrm>
          <a:off x="18573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108585</xdr:colOff>
      <xdr:row>32</xdr:row>
      <xdr:rowOff>32385</xdr:rowOff>
    </xdr:from>
    <xdr:to>
      <xdr:col>8</xdr:col>
      <xdr:colOff>108585</xdr:colOff>
      <xdr:row>36</xdr:row>
      <xdr:rowOff>61</xdr:rowOff>
    </xdr:to>
    <xdr:cxnSp macro="">
      <xdr:nvCxnSpPr>
        <xdr:cNvPr id="18" name="直線コネクタ 17">
          <a:extLst>
            <a:ext uri="{FF2B5EF4-FFF2-40B4-BE49-F238E27FC236}">
              <a16:creationId xmlns:a16="http://schemas.microsoft.com/office/drawing/2014/main" id="{B0D0814E-A45E-4EEC-BC4B-245AC26EB78E}"/>
            </a:ext>
          </a:extLst>
        </xdr:cNvPr>
        <xdr:cNvCxnSpPr/>
      </xdr:nvCxnSpPr>
      <xdr:spPr>
        <a:xfrm>
          <a:off x="14192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89535</xdr:colOff>
      <xdr:row>32</xdr:row>
      <xdr:rowOff>32385</xdr:rowOff>
    </xdr:from>
    <xdr:to>
      <xdr:col>23</xdr:col>
      <xdr:colOff>89535</xdr:colOff>
      <xdr:row>36</xdr:row>
      <xdr:rowOff>61</xdr:rowOff>
    </xdr:to>
    <xdr:cxnSp macro="">
      <xdr:nvCxnSpPr>
        <xdr:cNvPr id="19" name="直線コネクタ 18">
          <a:extLst>
            <a:ext uri="{FF2B5EF4-FFF2-40B4-BE49-F238E27FC236}">
              <a16:creationId xmlns:a16="http://schemas.microsoft.com/office/drawing/2014/main" id="{D9555020-B923-408A-A446-FE1B7C7B16C3}"/>
            </a:ext>
          </a:extLst>
        </xdr:cNvPr>
        <xdr:cNvCxnSpPr/>
      </xdr:nvCxnSpPr>
      <xdr:spPr>
        <a:xfrm>
          <a:off x="38004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108585</xdr:colOff>
      <xdr:row>32</xdr:row>
      <xdr:rowOff>32385</xdr:rowOff>
    </xdr:from>
    <xdr:to>
      <xdr:col>20</xdr:col>
      <xdr:colOff>108585</xdr:colOff>
      <xdr:row>36</xdr:row>
      <xdr:rowOff>61</xdr:rowOff>
    </xdr:to>
    <xdr:cxnSp macro="">
      <xdr:nvCxnSpPr>
        <xdr:cNvPr id="20" name="直線コネクタ 19">
          <a:extLst>
            <a:ext uri="{FF2B5EF4-FFF2-40B4-BE49-F238E27FC236}">
              <a16:creationId xmlns:a16="http://schemas.microsoft.com/office/drawing/2014/main" id="{044A2615-E5E4-4C79-BA14-81E8229E8409}"/>
            </a:ext>
          </a:extLst>
        </xdr:cNvPr>
        <xdr:cNvCxnSpPr/>
      </xdr:nvCxnSpPr>
      <xdr:spPr>
        <a:xfrm>
          <a:off x="33623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89535</xdr:colOff>
      <xdr:row>32</xdr:row>
      <xdr:rowOff>32385</xdr:rowOff>
    </xdr:from>
    <xdr:to>
      <xdr:col>35</xdr:col>
      <xdr:colOff>89535</xdr:colOff>
      <xdr:row>36</xdr:row>
      <xdr:rowOff>61</xdr:rowOff>
    </xdr:to>
    <xdr:cxnSp macro="">
      <xdr:nvCxnSpPr>
        <xdr:cNvPr id="21" name="直線コネクタ 20">
          <a:extLst>
            <a:ext uri="{FF2B5EF4-FFF2-40B4-BE49-F238E27FC236}">
              <a16:creationId xmlns:a16="http://schemas.microsoft.com/office/drawing/2014/main" id="{97B00B19-33C7-4355-9536-F36658B101C7}"/>
            </a:ext>
          </a:extLst>
        </xdr:cNvPr>
        <xdr:cNvCxnSpPr/>
      </xdr:nvCxnSpPr>
      <xdr:spPr>
        <a:xfrm>
          <a:off x="57435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108585</xdr:colOff>
      <xdr:row>32</xdr:row>
      <xdr:rowOff>32385</xdr:rowOff>
    </xdr:from>
    <xdr:to>
      <xdr:col>32</xdr:col>
      <xdr:colOff>108585</xdr:colOff>
      <xdr:row>36</xdr:row>
      <xdr:rowOff>61</xdr:rowOff>
    </xdr:to>
    <xdr:cxnSp macro="">
      <xdr:nvCxnSpPr>
        <xdr:cNvPr id="22" name="直線コネクタ 21">
          <a:extLst>
            <a:ext uri="{FF2B5EF4-FFF2-40B4-BE49-F238E27FC236}">
              <a16:creationId xmlns:a16="http://schemas.microsoft.com/office/drawing/2014/main" id="{1C5AFE90-3C96-4870-92EE-8BAF76474C18}"/>
            </a:ext>
          </a:extLst>
        </xdr:cNvPr>
        <xdr:cNvCxnSpPr/>
      </xdr:nvCxnSpPr>
      <xdr:spPr>
        <a:xfrm>
          <a:off x="53054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89535</xdr:colOff>
      <xdr:row>32</xdr:row>
      <xdr:rowOff>32385</xdr:rowOff>
    </xdr:from>
    <xdr:to>
      <xdr:col>47</xdr:col>
      <xdr:colOff>89535</xdr:colOff>
      <xdr:row>36</xdr:row>
      <xdr:rowOff>61</xdr:rowOff>
    </xdr:to>
    <xdr:cxnSp macro="">
      <xdr:nvCxnSpPr>
        <xdr:cNvPr id="23" name="直線コネクタ 22">
          <a:extLst>
            <a:ext uri="{FF2B5EF4-FFF2-40B4-BE49-F238E27FC236}">
              <a16:creationId xmlns:a16="http://schemas.microsoft.com/office/drawing/2014/main" id="{AF880274-BAAC-4408-B525-6152C874F918}"/>
            </a:ext>
          </a:extLst>
        </xdr:cNvPr>
        <xdr:cNvCxnSpPr/>
      </xdr:nvCxnSpPr>
      <xdr:spPr>
        <a:xfrm>
          <a:off x="76866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108585</xdr:colOff>
      <xdr:row>32</xdr:row>
      <xdr:rowOff>32385</xdr:rowOff>
    </xdr:from>
    <xdr:to>
      <xdr:col>44</xdr:col>
      <xdr:colOff>108585</xdr:colOff>
      <xdr:row>36</xdr:row>
      <xdr:rowOff>61</xdr:rowOff>
    </xdr:to>
    <xdr:cxnSp macro="">
      <xdr:nvCxnSpPr>
        <xdr:cNvPr id="24" name="直線コネクタ 23">
          <a:extLst>
            <a:ext uri="{FF2B5EF4-FFF2-40B4-BE49-F238E27FC236}">
              <a16:creationId xmlns:a16="http://schemas.microsoft.com/office/drawing/2014/main" id="{221A9365-16C8-4103-8C9E-EACA9F9AF188}"/>
            </a:ext>
          </a:extLst>
        </xdr:cNvPr>
        <xdr:cNvCxnSpPr/>
      </xdr:nvCxnSpPr>
      <xdr:spPr>
        <a:xfrm>
          <a:off x="72485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32385</xdr:colOff>
      <xdr:row>39</xdr:row>
      <xdr:rowOff>32385</xdr:rowOff>
    </xdr:from>
    <xdr:to>
      <xdr:col>43</xdr:col>
      <xdr:colOff>32385</xdr:colOff>
      <xdr:row>58</xdr:row>
      <xdr:rowOff>274278</xdr:rowOff>
    </xdr:to>
    <xdr:cxnSp macro="">
      <xdr:nvCxnSpPr>
        <xdr:cNvPr id="25" name="直線コネクタ 24">
          <a:extLst>
            <a:ext uri="{FF2B5EF4-FFF2-40B4-BE49-F238E27FC236}">
              <a16:creationId xmlns:a16="http://schemas.microsoft.com/office/drawing/2014/main" id="{43970BF6-4164-4748-8D89-596AA9204A71}"/>
            </a:ext>
          </a:extLst>
        </xdr:cNvPr>
        <xdr:cNvCxnSpPr/>
      </xdr:nvCxnSpPr>
      <xdr:spPr>
        <a:xfrm>
          <a:off x="6981825" y="5695950"/>
          <a:ext cx="0" cy="66008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57150</xdr:colOff>
      <xdr:row>39</xdr:row>
      <xdr:rowOff>3810</xdr:rowOff>
    </xdr:from>
    <xdr:to>
      <xdr:col>41</xdr:col>
      <xdr:colOff>57150</xdr:colOff>
      <xdr:row>58</xdr:row>
      <xdr:rowOff>274405</xdr:rowOff>
    </xdr:to>
    <xdr:cxnSp macro="">
      <xdr:nvCxnSpPr>
        <xdr:cNvPr id="26" name="直線コネクタ 25">
          <a:extLst>
            <a:ext uri="{FF2B5EF4-FFF2-40B4-BE49-F238E27FC236}">
              <a16:creationId xmlns:a16="http://schemas.microsoft.com/office/drawing/2014/main" id="{4D98B7EC-ED5E-4690-A6BA-DFF437D14C54}"/>
            </a:ext>
          </a:extLst>
        </xdr:cNvPr>
        <xdr:cNvCxnSpPr/>
      </xdr:nvCxnSpPr>
      <xdr:spPr>
        <a:xfrm>
          <a:off x="6696075" y="5686425"/>
          <a:ext cx="0" cy="661035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28575</xdr:colOff>
      <xdr:row>39</xdr:row>
      <xdr:rowOff>3810</xdr:rowOff>
    </xdr:from>
    <xdr:to>
      <xdr:col>37</xdr:col>
      <xdr:colOff>28575</xdr:colOff>
      <xdr:row>55</xdr:row>
      <xdr:rowOff>5</xdr:rowOff>
    </xdr:to>
    <xdr:cxnSp macro="">
      <xdr:nvCxnSpPr>
        <xdr:cNvPr id="27" name="直線コネクタ 26">
          <a:extLst>
            <a:ext uri="{FF2B5EF4-FFF2-40B4-BE49-F238E27FC236}">
              <a16:creationId xmlns:a16="http://schemas.microsoft.com/office/drawing/2014/main" id="{08445087-4534-4A63-9834-50C6AC57EA15}"/>
            </a:ext>
          </a:extLst>
        </xdr:cNvPr>
        <xdr:cNvCxnSpPr/>
      </xdr:nvCxnSpPr>
      <xdr:spPr>
        <a:xfrm>
          <a:off x="6019800"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57150</xdr:colOff>
      <xdr:row>39</xdr:row>
      <xdr:rowOff>3810</xdr:rowOff>
    </xdr:from>
    <xdr:to>
      <xdr:col>35</xdr:col>
      <xdr:colOff>57150</xdr:colOff>
      <xdr:row>55</xdr:row>
      <xdr:rowOff>5</xdr:rowOff>
    </xdr:to>
    <xdr:cxnSp macro="">
      <xdr:nvCxnSpPr>
        <xdr:cNvPr id="28" name="直線コネクタ 27">
          <a:extLst>
            <a:ext uri="{FF2B5EF4-FFF2-40B4-BE49-F238E27FC236}">
              <a16:creationId xmlns:a16="http://schemas.microsoft.com/office/drawing/2014/main" id="{AB37722B-5A60-4D9F-81EF-676C9C50DB6E}"/>
            </a:ext>
          </a:extLst>
        </xdr:cNvPr>
        <xdr:cNvCxnSpPr/>
      </xdr:nvCxnSpPr>
      <xdr:spPr>
        <a:xfrm>
          <a:off x="5724525"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39</xdr:row>
      <xdr:rowOff>3810</xdr:rowOff>
    </xdr:from>
    <xdr:to>
      <xdr:col>31</xdr:col>
      <xdr:colOff>57150</xdr:colOff>
      <xdr:row>55</xdr:row>
      <xdr:rowOff>5</xdr:rowOff>
    </xdr:to>
    <xdr:cxnSp macro="">
      <xdr:nvCxnSpPr>
        <xdr:cNvPr id="29" name="直線コネクタ 28">
          <a:extLst>
            <a:ext uri="{FF2B5EF4-FFF2-40B4-BE49-F238E27FC236}">
              <a16:creationId xmlns:a16="http://schemas.microsoft.com/office/drawing/2014/main" id="{8790617A-D3B2-4080-A682-2BD984499AFA}"/>
            </a:ext>
          </a:extLst>
        </xdr:cNvPr>
        <xdr:cNvCxnSpPr/>
      </xdr:nvCxnSpPr>
      <xdr:spPr>
        <a:xfrm>
          <a:off x="5076825"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112396</xdr:colOff>
      <xdr:row>7</xdr:row>
      <xdr:rowOff>32385</xdr:rowOff>
    </xdr:from>
    <xdr:to>
      <xdr:col>41</xdr:col>
      <xdr:colOff>112396</xdr:colOff>
      <xdr:row>8</xdr:row>
      <xdr:rowOff>200371</xdr:rowOff>
    </xdr:to>
    <xdr:cxnSp macro="">
      <xdr:nvCxnSpPr>
        <xdr:cNvPr id="30" name="直線矢印コネクタ 29">
          <a:extLst>
            <a:ext uri="{FF2B5EF4-FFF2-40B4-BE49-F238E27FC236}">
              <a16:creationId xmlns:a16="http://schemas.microsoft.com/office/drawing/2014/main" id="{7E461E20-A588-4B40-AA7D-EA241E4C2356}"/>
            </a:ext>
          </a:extLst>
        </xdr:cNvPr>
        <xdr:cNvCxnSpPr/>
      </xdr:nvCxnSpPr>
      <xdr:spPr>
        <a:xfrm>
          <a:off x="6753226" y="1162050"/>
          <a:ext cx="9524" cy="238125"/>
        </a:xfrm>
        <a:prstGeom prst="straightConnector1">
          <a:avLst/>
        </a:prstGeom>
        <a:ln w="3175">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108585</xdr:colOff>
      <xdr:row>7</xdr:row>
      <xdr:rowOff>3810</xdr:rowOff>
    </xdr:from>
    <xdr:to>
      <xdr:col>42</xdr:col>
      <xdr:colOff>8346</xdr:colOff>
      <xdr:row>7</xdr:row>
      <xdr:rowOff>3810</xdr:rowOff>
    </xdr:to>
    <xdr:cxnSp macro="">
      <xdr:nvCxnSpPr>
        <xdr:cNvPr id="31" name="直線コネクタ 30">
          <a:extLst>
            <a:ext uri="{FF2B5EF4-FFF2-40B4-BE49-F238E27FC236}">
              <a16:creationId xmlns:a16="http://schemas.microsoft.com/office/drawing/2014/main" id="{7623D0D9-E44E-4E87-A851-B9CF8CFA1A72}"/>
            </a:ext>
          </a:extLst>
        </xdr:cNvPr>
        <xdr:cNvCxnSpPr/>
      </xdr:nvCxnSpPr>
      <xdr:spPr>
        <a:xfrm>
          <a:off x="6743700" y="1152525"/>
          <a:ext cx="66675" cy="0"/>
        </a:xfrm>
        <a:prstGeom prst="line">
          <a:avLst/>
        </a:prstGeom>
        <a:ln w="3175">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64769</xdr:colOff>
      <xdr:row>19</xdr:row>
      <xdr:rowOff>3810</xdr:rowOff>
    </xdr:from>
    <xdr:to>
      <xdr:col>73</xdr:col>
      <xdr:colOff>112492</xdr:colOff>
      <xdr:row>22</xdr:row>
      <xdr:rowOff>102898</xdr:rowOff>
    </xdr:to>
    <xdr:sp macro="" textlink="">
      <xdr:nvSpPr>
        <xdr:cNvPr id="32" name="角丸四角形吹き出し 31">
          <a:extLst>
            <a:ext uri="{FF2B5EF4-FFF2-40B4-BE49-F238E27FC236}">
              <a16:creationId xmlns:a16="http://schemas.microsoft.com/office/drawing/2014/main" id="{2234CD45-BD8F-4F62-BE60-C0433308A0FE}"/>
            </a:ext>
          </a:extLst>
        </xdr:cNvPr>
        <xdr:cNvSpPr/>
      </xdr:nvSpPr>
      <xdr:spPr>
        <a:xfrm>
          <a:off x="10582274" y="2771775"/>
          <a:ext cx="1352551" cy="409573"/>
        </a:xfrm>
        <a:prstGeom prst="wedgeRoundRectCallout">
          <a:avLst>
            <a:gd name="adj1" fmla="val -32412"/>
            <a:gd name="adj2" fmla="val 90909"/>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消費税率は法改正の都度入力しなおしてください</a:t>
          </a:r>
        </a:p>
      </xdr:txBody>
    </xdr:sp>
    <xdr:clientData/>
  </xdr:twoCellAnchor>
  <xdr:twoCellAnchor>
    <xdr:from>
      <xdr:col>36</xdr:col>
      <xdr:colOff>28575</xdr:colOff>
      <xdr:row>16</xdr:row>
      <xdr:rowOff>0</xdr:rowOff>
    </xdr:from>
    <xdr:to>
      <xdr:col>37</xdr:col>
      <xdr:colOff>108473</xdr:colOff>
      <xdr:row>18</xdr:row>
      <xdr:rowOff>0</xdr:rowOff>
    </xdr:to>
    <xdr:sp macro="" textlink="">
      <xdr:nvSpPr>
        <xdr:cNvPr id="33" name="円/楕円 32">
          <a:extLst>
            <a:ext uri="{FF2B5EF4-FFF2-40B4-BE49-F238E27FC236}">
              <a16:creationId xmlns:a16="http://schemas.microsoft.com/office/drawing/2014/main" id="{DFD3D4B0-862C-46D0-8FB4-56B30CFB967A}"/>
            </a:ext>
          </a:extLst>
        </xdr:cNvPr>
        <xdr:cNvSpPr/>
      </xdr:nvSpPr>
      <xdr:spPr>
        <a:xfrm>
          <a:off x="5857875" y="24384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10</xdr:col>
      <xdr:colOff>152400</xdr:colOff>
      <xdr:row>4</xdr:row>
      <xdr:rowOff>3810</xdr:rowOff>
    </xdr:from>
    <xdr:to>
      <xdr:col>17</xdr:col>
      <xdr:colOff>19048</xdr:colOff>
      <xdr:row>6</xdr:row>
      <xdr:rowOff>180511</xdr:rowOff>
    </xdr:to>
    <xdr:sp macro="" textlink="">
      <xdr:nvSpPr>
        <xdr:cNvPr id="34" name="角丸四角形吹き出し 33">
          <a:extLst>
            <a:ext uri="{FF2B5EF4-FFF2-40B4-BE49-F238E27FC236}">
              <a16:creationId xmlns:a16="http://schemas.microsoft.com/office/drawing/2014/main" id="{87D30905-74BE-4198-AA18-B8EFF51C3C37}"/>
            </a:ext>
          </a:extLst>
        </xdr:cNvPr>
        <xdr:cNvSpPr/>
      </xdr:nvSpPr>
      <xdr:spPr>
        <a:xfrm>
          <a:off x="1771650" y="695325"/>
          <a:ext cx="1009648" cy="400049"/>
        </a:xfrm>
        <a:prstGeom prst="wedgeRoundRectCallout">
          <a:avLst>
            <a:gd name="adj1" fmla="val -45805"/>
            <a:gd name="adj2" fmla="val 88347"/>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当社の取引部署を記入してください</a:t>
          </a:r>
        </a:p>
      </xdr:txBody>
    </xdr:sp>
    <xdr:clientData/>
  </xdr:twoCellAnchor>
  <xdr:twoCellAnchor>
    <xdr:from>
      <xdr:col>0</xdr:col>
      <xdr:colOff>108585</xdr:colOff>
      <xdr:row>0</xdr:row>
      <xdr:rowOff>95250</xdr:rowOff>
    </xdr:from>
    <xdr:to>
      <xdr:col>7</xdr:col>
      <xdr:colOff>49699</xdr:colOff>
      <xdr:row>2</xdr:row>
      <xdr:rowOff>150448</xdr:rowOff>
    </xdr:to>
    <xdr:sp macro="" textlink="">
      <xdr:nvSpPr>
        <xdr:cNvPr id="35" name="角丸四角形吹き出し 34">
          <a:extLst>
            <a:ext uri="{FF2B5EF4-FFF2-40B4-BE49-F238E27FC236}">
              <a16:creationId xmlns:a16="http://schemas.microsoft.com/office/drawing/2014/main" id="{2E25D32E-66DA-4A26-9310-3D29F703E63C}"/>
            </a:ext>
          </a:extLst>
        </xdr:cNvPr>
        <xdr:cNvSpPr/>
      </xdr:nvSpPr>
      <xdr:spPr>
        <a:xfrm>
          <a:off x="123825" y="95250"/>
          <a:ext cx="1047749" cy="400049"/>
        </a:xfrm>
        <a:prstGeom prst="wedgeRoundRectCallout">
          <a:avLst>
            <a:gd name="adj1" fmla="val 29195"/>
            <a:gd name="adj2" fmla="val 114538"/>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貴社の任意の番号を記入してください</a:t>
          </a:r>
        </a:p>
      </xdr:txBody>
    </xdr:sp>
    <xdr:clientData/>
  </xdr:twoCellAnchor>
  <xdr:twoCellAnchor>
    <xdr:from>
      <xdr:col>13</xdr:col>
      <xdr:colOff>0</xdr:colOff>
      <xdr:row>10</xdr:row>
      <xdr:rowOff>28575</xdr:rowOff>
    </xdr:from>
    <xdr:to>
      <xdr:col>19</xdr:col>
      <xdr:colOff>142875</xdr:colOff>
      <xdr:row>13</xdr:row>
      <xdr:rowOff>106714</xdr:rowOff>
    </xdr:to>
    <xdr:sp macro="" textlink="">
      <xdr:nvSpPr>
        <xdr:cNvPr id="36" name="角丸四角形吹き出し 35">
          <a:extLst>
            <a:ext uri="{FF2B5EF4-FFF2-40B4-BE49-F238E27FC236}">
              <a16:creationId xmlns:a16="http://schemas.microsoft.com/office/drawing/2014/main" id="{FC3CCAF5-EBE7-4E47-B3A8-D931D8966792}"/>
            </a:ext>
          </a:extLst>
        </xdr:cNvPr>
        <xdr:cNvSpPr/>
      </xdr:nvSpPr>
      <xdr:spPr>
        <a:xfrm>
          <a:off x="2105025" y="1647825"/>
          <a:ext cx="1114425" cy="533399"/>
        </a:xfrm>
        <a:prstGeom prst="wedgeRoundRectCallout">
          <a:avLst>
            <a:gd name="adj1" fmla="val -77284"/>
            <a:gd name="adj2" fmla="val 1531"/>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工事名・工事番号を記入してください</a:t>
          </a:r>
        </a:p>
      </xdr:txBody>
    </xdr:sp>
    <xdr:clientData/>
  </xdr:twoCellAnchor>
  <xdr:twoCellAnchor>
    <xdr:from>
      <xdr:col>11</xdr:col>
      <xdr:colOff>57150</xdr:colOff>
      <xdr:row>21</xdr:row>
      <xdr:rowOff>28575</xdr:rowOff>
    </xdr:from>
    <xdr:to>
      <xdr:col>20</xdr:col>
      <xdr:colOff>60993</xdr:colOff>
      <xdr:row>24</xdr:row>
      <xdr:rowOff>83992</xdr:rowOff>
    </xdr:to>
    <xdr:sp macro="" textlink="">
      <xdr:nvSpPr>
        <xdr:cNvPr id="37" name="角丸四角形吹き出し 36">
          <a:extLst>
            <a:ext uri="{FF2B5EF4-FFF2-40B4-BE49-F238E27FC236}">
              <a16:creationId xmlns:a16="http://schemas.microsoft.com/office/drawing/2014/main" id="{36A36FE5-3349-416D-8E12-01B32BACEDFC}"/>
            </a:ext>
          </a:extLst>
        </xdr:cNvPr>
        <xdr:cNvSpPr/>
      </xdr:nvSpPr>
      <xdr:spPr>
        <a:xfrm>
          <a:off x="1838325" y="3057525"/>
          <a:ext cx="1466850" cy="419099"/>
        </a:xfrm>
        <a:prstGeom prst="wedgeRoundRectCallout">
          <a:avLst>
            <a:gd name="adj1" fmla="val -48923"/>
            <a:gd name="adj2" fmla="val 90235"/>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注文書に基づき前月までの契約額を記入してください</a:t>
          </a:r>
        </a:p>
      </xdr:txBody>
    </xdr:sp>
    <xdr:clientData/>
  </xdr:twoCellAnchor>
  <xdr:twoCellAnchor>
    <xdr:from>
      <xdr:col>23</xdr:col>
      <xdr:colOff>0</xdr:colOff>
      <xdr:row>21</xdr:row>
      <xdr:rowOff>32385</xdr:rowOff>
    </xdr:from>
    <xdr:to>
      <xdr:col>31</xdr:col>
      <xdr:colOff>146815</xdr:colOff>
      <xdr:row>24</xdr:row>
      <xdr:rowOff>76248</xdr:rowOff>
    </xdr:to>
    <xdr:sp macro="" textlink="">
      <xdr:nvSpPr>
        <xdr:cNvPr id="38" name="角丸四角形吹き出し 37">
          <a:extLst>
            <a:ext uri="{FF2B5EF4-FFF2-40B4-BE49-F238E27FC236}">
              <a16:creationId xmlns:a16="http://schemas.microsoft.com/office/drawing/2014/main" id="{AD5755F5-64A4-4D6D-8242-BA42D6ACE824}"/>
            </a:ext>
          </a:extLst>
        </xdr:cNvPr>
        <xdr:cNvSpPr/>
      </xdr:nvSpPr>
      <xdr:spPr>
        <a:xfrm>
          <a:off x="3724275" y="3048000"/>
          <a:ext cx="1428750" cy="409573"/>
        </a:xfrm>
        <a:prstGeom prst="wedgeRoundRectCallout">
          <a:avLst>
            <a:gd name="adj1" fmla="val -44829"/>
            <a:gd name="adj2" fmla="val 96895"/>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注文書に基づき当月の変更契約額を記入してください</a:t>
          </a:r>
        </a:p>
      </xdr:txBody>
    </xdr:sp>
    <xdr:clientData/>
  </xdr:twoCellAnchor>
  <xdr:twoCellAnchor>
    <xdr:from>
      <xdr:col>34</xdr:col>
      <xdr:colOff>68580</xdr:colOff>
      <xdr:row>28</xdr:row>
      <xdr:rowOff>99060</xdr:rowOff>
    </xdr:from>
    <xdr:to>
      <xdr:col>43</xdr:col>
      <xdr:colOff>143064</xdr:colOff>
      <xdr:row>31</xdr:row>
      <xdr:rowOff>66547</xdr:rowOff>
    </xdr:to>
    <xdr:sp macro="" textlink="">
      <xdr:nvSpPr>
        <xdr:cNvPr id="39" name="角丸四角形吹き出し 38">
          <a:extLst>
            <a:ext uri="{FF2B5EF4-FFF2-40B4-BE49-F238E27FC236}">
              <a16:creationId xmlns:a16="http://schemas.microsoft.com/office/drawing/2014/main" id="{B44A0848-CC75-4F8F-87E4-3EF7671FBF97}"/>
            </a:ext>
          </a:extLst>
        </xdr:cNvPr>
        <xdr:cNvSpPr/>
      </xdr:nvSpPr>
      <xdr:spPr>
        <a:xfrm>
          <a:off x="5572125" y="4219575"/>
          <a:ext cx="1533525" cy="419099"/>
        </a:xfrm>
        <a:prstGeom prst="wedgeRoundRectCallout">
          <a:avLst>
            <a:gd name="adj1" fmla="val -37291"/>
            <a:gd name="adj2" fmla="val 85690"/>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外注契約に基づく当月までの累計出来高を記入してください</a:t>
          </a:r>
        </a:p>
      </xdr:txBody>
    </xdr:sp>
    <xdr:clientData/>
  </xdr:twoCellAnchor>
  <xdr:twoCellAnchor>
    <xdr:from>
      <xdr:col>10</xdr:col>
      <xdr:colOff>11430</xdr:colOff>
      <xdr:row>28</xdr:row>
      <xdr:rowOff>127635</xdr:rowOff>
    </xdr:from>
    <xdr:to>
      <xdr:col>19</xdr:col>
      <xdr:colOff>85914</xdr:colOff>
      <xdr:row>31</xdr:row>
      <xdr:rowOff>80009</xdr:rowOff>
    </xdr:to>
    <xdr:sp macro="" textlink="">
      <xdr:nvSpPr>
        <xdr:cNvPr id="40" name="角丸四角形吹き出し 39">
          <a:extLst>
            <a:ext uri="{FF2B5EF4-FFF2-40B4-BE49-F238E27FC236}">
              <a16:creationId xmlns:a16="http://schemas.microsoft.com/office/drawing/2014/main" id="{580F3185-9568-4537-9040-C61D01977B34}"/>
            </a:ext>
          </a:extLst>
        </xdr:cNvPr>
        <xdr:cNvSpPr/>
      </xdr:nvSpPr>
      <xdr:spPr>
        <a:xfrm>
          <a:off x="1628775" y="4114800"/>
          <a:ext cx="1533525" cy="419099"/>
        </a:xfrm>
        <a:prstGeom prst="wedgeRoundRectCallout">
          <a:avLst>
            <a:gd name="adj1" fmla="val -33565"/>
            <a:gd name="adj2" fmla="val 92508"/>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外注契約に基づく前月までの累計出来高を記入してください</a:t>
          </a:r>
        </a:p>
      </xdr:txBody>
    </xdr:sp>
    <xdr:clientData/>
  </xdr:twoCellAnchor>
  <xdr:twoCellAnchor>
    <xdr:from>
      <xdr:col>36</xdr:col>
      <xdr:colOff>104774</xdr:colOff>
      <xdr:row>1</xdr:row>
      <xdr:rowOff>11430</xdr:rowOff>
    </xdr:from>
    <xdr:to>
      <xdr:col>46</xdr:col>
      <xdr:colOff>125764</xdr:colOff>
      <xdr:row>3</xdr:row>
      <xdr:rowOff>63176</xdr:rowOff>
    </xdr:to>
    <xdr:sp macro="" textlink="">
      <xdr:nvSpPr>
        <xdr:cNvPr id="41" name="角丸四角形吹き出し 40">
          <a:extLst>
            <a:ext uri="{FF2B5EF4-FFF2-40B4-BE49-F238E27FC236}">
              <a16:creationId xmlns:a16="http://schemas.microsoft.com/office/drawing/2014/main" id="{C2473562-AA25-4A07-8614-56B7C536ADA0}"/>
            </a:ext>
          </a:extLst>
        </xdr:cNvPr>
        <xdr:cNvSpPr/>
      </xdr:nvSpPr>
      <xdr:spPr>
        <a:xfrm>
          <a:off x="5924549" y="180975"/>
          <a:ext cx="1647825" cy="409573"/>
        </a:xfrm>
        <a:prstGeom prst="wedgeRoundRectCallout">
          <a:avLst>
            <a:gd name="adj1" fmla="val -38192"/>
            <a:gd name="adj2" fmla="val 174630"/>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当社よりお知らせしている取引先コード</a:t>
          </a:r>
          <a:r>
            <a:rPr kumimoji="1" lang="ja-JP" altLang="en-US" sz="800">
              <a:solidFill>
                <a:srgbClr val="FF0000"/>
              </a:solidFill>
            </a:rPr>
            <a:t>（</a:t>
          </a:r>
          <a:r>
            <a:rPr kumimoji="1" lang="en-US" altLang="ja-JP" sz="800">
              <a:solidFill>
                <a:srgbClr val="FF0000"/>
              </a:solidFill>
            </a:rPr>
            <a:t>6</a:t>
          </a:r>
          <a:r>
            <a:rPr kumimoji="1" lang="ja-JP" altLang="en-US" sz="800">
              <a:solidFill>
                <a:srgbClr val="FF0000"/>
              </a:solidFill>
            </a:rPr>
            <a:t>桁）</a:t>
          </a:r>
          <a:r>
            <a:rPr kumimoji="1" lang="ja-JP" altLang="en-US" sz="800">
              <a:solidFill>
                <a:srgbClr val="0070C0"/>
              </a:solidFill>
            </a:rPr>
            <a:t>を記入してください</a:t>
          </a:r>
        </a:p>
      </xdr:txBody>
    </xdr:sp>
    <xdr:clientData/>
  </xdr:twoCellAnchor>
  <xdr:twoCellAnchor>
    <xdr:from>
      <xdr:col>30</xdr:col>
      <xdr:colOff>68580</xdr:colOff>
      <xdr:row>10</xdr:row>
      <xdr:rowOff>0</xdr:rowOff>
    </xdr:from>
    <xdr:to>
      <xdr:col>39</xdr:col>
      <xdr:colOff>45731</xdr:colOff>
      <xdr:row>13</xdr:row>
      <xdr:rowOff>83935</xdr:rowOff>
    </xdr:to>
    <xdr:sp macro="" textlink="">
      <xdr:nvSpPr>
        <xdr:cNvPr id="42" name="角丸四角形吹き出し 41">
          <a:extLst>
            <a:ext uri="{FF2B5EF4-FFF2-40B4-BE49-F238E27FC236}">
              <a16:creationId xmlns:a16="http://schemas.microsoft.com/office/drawing/2014/main" id="{7D57C9B6-0113-41FF-BE0A-90A99A15F603}"/>
            </a:ext>
          </a:extLst>
        </xdr:cNvPr>
        <xdr:cNvSpPr/>
      </xdr:nvSpPr>
      <xdr:spPr>
        <a:xfrm>
          <a:off x="4924425" y="1504950"/>
          <a:ext cx="1438275" cy="542925"/>
        </a:xfrm>
        <a:prstGeom prst="wedgeRoundRectCallout">
          <a:avLst>
            <a:gd name="adj1" fmla="val -56686"/>
            <a:gd name="adj2" fmla="val 97829"/>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社判を押印してください</a:t>
          </a:r>
          <a:endParaRPr kumimoji="1" lang="en-US" altLang="ja-JP" sz="800">
            <a:solidFill>
              <a:srgbClr val="0070C0"/>
            </a:solidFill>
          </a:endParaRPr>
        </a:p>
        <a:p>
          <a:pPr algn="l"/>
          <a:r>
            <a:rPr kumimoji="1" lang="ja-JP" altLang="en-US" sz="800">
              <a:solidFill>
                <a:srgbClr val="0070C0"/>
              </a:solidFill>
            </a:rPr>
            <a:t>御社名等を記入していただいてもかまいません</a:t>
          </a:r>
        </a:p>
      </xdr:txBody>
    </xdr:sp>
    <xdr:clientData/>
  </xdr:twoCellAnchor>
  <xdr:twoCellAnchor>
    <xdr:from>
      <xdr:col>50</xdr:col>
      <xdr:colOff>68580</xdr:colOff>
      <xdr:row>6</xdr:row>
      <xdr:rowOff>32385</xdr:rowOff>
    </xdr:from>
    <xdr:to>
      <xdr:col>59</xdr:col>
      <xdr:colOff>85795</xdr:colOff>
      <xdr:row>8</xdr:row>
      <xdr:rowOff>171178</xdr:rowOff>
    </xdr:to>
    <xdr:sp macro="" textlink="">
      <xdr:nvSpPr>
        <xdr:cNvPr id="43" name="角丸四角形吹き出し 42">
          <a:extLst>
            <a:ext uri="{FF2B5EF4-FFF2-40B4-BE49-F238E27FC236}">
              <a16:creationId xmlns:a16="http://schemas.microsoft.com/office/drawing/2014/main" id="{E2E7CE23-C6A8-42CD-A7A4-270CD86891F8}"/>
            </a:ext>
          </a:extLst>
        </xdr:cNvPr>
        <xdr:cNvSpPr/>
      </xdr:nvSpPr>
      <xdr:spPr>
        <a:xfrm>
          <a:off x="8162925" y="933450"/>
          <a:ext cx="1476373" cy="428625"/>
        </a:xfrm>
        <a:prstGeom prst="wedgeRoundRectCallout">
          <a:avLst>
            <a:gd name="adj1" fmla="val -43371"/>
            <a:gd name="adj2" fmla="val 95353"/>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取引先登録台帳記載の振込口座を記入してください</a:t>
          </a:r>
        </a:p>
      </xdr:txBody>
    </xdr:sp>
    <xdr:clientData/>
  </xdr:twoCellAnchor>
  <xdr:twoCellAnchor>
    <xdr:from>
      <xdr:col>46</xdr:col>
      <xdr:colOff>125730</xdr:colOff>
      <xdr:row>14</xdr:row>
      <xdr:rowOff>123825</xdr:rowOff>
    </xdr:from>
    <xdr:to>
      <xdr:col>54</xdr:col>
      <xdr:colOff>64762</xdr:colOff>
      <xdr:row>17</xdr:row>
      <xdr:rowOff>150495</xdr:rowOff>
    </xdr:to>
    <xdr:sp macro="" textlink="">
      <xdr:nvSpPr>
        <xdr:cNvPr id="44" name="角丸四角形吹き出し 43">
          <a:extLst>
            <a:ext uri="{FF2B5EF4-FFF2-40B4-BE49-F238E27FC236}">
              <a16:creationId xmlns:a16="http://schemas.microsoft.com/office/drawing/2014/main" id="{4CEF24A6-BD57-4F79-BFD3-033C844E8A25}"/>
            </a:ext>
          </a:extLst>
        </xdr:cNvPr>
        <xdr:cNvSpPr/>
      </xdr:nvSpPr>
      <xdr:spPr>
        <a:xfrm>
          <a:off x="7572375" y="2238375"/>
          <a:ext cx="1228724" cy="428625"/>
        </a:xfrm>
        <a:prstGeom prst="wedgeRoundRectCallout">
          <a:avLst>
            <a:gd name="adj1" fmla="val -26317"/>
            <a:gd name="adj2" fmla="val 137576"/>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消費税抜きの当月請求額を記入してください</a:t>
          </a:r>
        </a:p>
      </xdr:txBody>
    </xdr:sp>
    <xdr:clientData/>
  </xdr:twoCellAnchor>
  <xdr:twoCellAnchor>
    <xdr:from>
      <xdr:col>55</xdr:col>
      <xdr:colOff>0</xdr:colOff>
      <xdr:row>16</xdr:row>
      <xdr:rowOff>55245</xdr:rowOff>
    </xdr:from>
    <xdr:to>
      <xdr:col>60</xdr:col>
      <xdr:colOff>112405</xdr:colOff>
      <xdr:row>19</xdr:row>
      <xdr:rowOff>142705</xdr:rowOff>
    </xdr:to>
    <xdr:sp macro="" textlink="">
      <xdr:nvSpPr>
        <xdr:cNvPr id="45" name="角丸四角形吹き出し 44">
          <a:extLst>
            <a:ext uri="{FF2B5EF4-FFF2-40B4-BE49-F238E27FC236}">
              <a16:creationId xmlns:a16="http://schemas.microsoft.com/office/drawing/2014/main" id="{0CB76AB9-D856-4CB1-B726-71DFE57EFE8B}"/>
            </a:ext>
          </a:extLst>
        </xdr:cNvPr>
        <xdr:cNvSpPr/>
      </xdr:nvSpPr>
      <xdr:spPr>
        <a:xfrm>
          <a:off x="8905875" y="2495550"/>
          <a:ext cx="923924" cy="400049"/>
        </a:xfrm>
        <a:prstGeom prst="wedgeRoundRectCallout">
          <a:avLst>
            <a:gd name="adj1" fmla="val -60366"/>
            <a:gd name="adj2" fmla="val 91437"/>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請求書は３部</a:t>
          </a:r>
          <a:endParaRPr kumimoji="1" lang="en-US" altLang="ja-JP" sz="800">
            <a:solidFill>
              <a:srgbClr val="0070C0"/>
            </a:solidFill>
          </a:endParaRPr>
        </a:p>
        <a:p>
          <a:pPr algn="l"/>
          <a:r>
            <a:rPr kumimoji="1" lang="ja-JP" altLang="en-US" sz="800">
              <a:solidFill>
                <a:srgbClr val="0070C0"/>
              </a:solidFill>
            </a:rPr>
            <a:t>提出してください</a:t>
          </a:r>
        </a:p>
      </xdr:txBody>
    </xdr:sp>
    <xdr:clientData/>
  </xdr:twoCellAnchor>
  <xdr:twoCellAnchor>
    <xdr:from>
      <xdr:col>25</xdr:col>
      <xdr:colOff>97155</xdr:colOff>
      <xdr:row>42</xdr:row>
      <xdr:rowOff>40005</xdr:rowOff>
    </xdr:from>
    <xdr:to>
      <xdr:col>32</xdr:col>
      <xdr:colOff>154232</xdr:colOff>
      <xdr:row>43</xdr:row>
      <xdr:rowOff>150328</xdr:rowOff>
    </xdr:to>
    <xdr:sp macro="" textlink="">
      <xdr:nvSpPr>
        <xdr:cNvPr id="46" name="角丸四角形吹き出し 45">
          <a:extLst>
            <a:ext uri="{FF2B5EF4-FFF2-40B4-BE49-F238E27FC236}">
              <a16:creationId xmlns:a16="http://schemas.microsoft.com/office/drawing/2014/main" id="{095ACA14-EF86-47D8-9827-1ECC6F57E4CE}"/>
            </a:ext>
          </a:extLst>
        </xdr:cNvPr>
        <xdr:cNvSpPr/>
      </xdr:nvSpPr>
      <xdr:spPr>
        <a:xfrm>
          <a:off x="4143375" y="6743700"/>
          <a:ext cx="1171573" cy="457199"/>
        </a:xfrm>
        <a:prstGeom prst="wedgeRoundRectCallout">
          <a:avLst>
            <a:gd name="adj1" fmla="val 44349"/>
            <a:gd name="adj2" fmla="val -136999"/>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請求内容をそれぞれ入力してください</a:t>
          </a:r>
        </a:p>
      </xdr:txBody>
    </xdr:sp>
    <xdr:clientData/>
  </xdr:twoCellAnchor>
  <xdr:twoCellAnchor>
    <xdr:from>
      <xdr:col>12</xdr:col>
      <xdr:colOff>36193</xdr:colOff>
      <xdr:row>14</xdr:row>
      <xdr:rowOff>15241</xdr:rowOff>
    </xdr:from>
    <xdr:to>
      <xdr:col>19</xdr:col>
      <xdr:colOff>154027</xdr:colOff>
      <xdr:row>17</xdr:row>
      <xdr:rowOff>83901</xdr:rowOff>
    </xdr:to>
    <xdr:sp macro="" textlink="">
      <xdr:nvSpPr>
        <xdr:cNvPr id="47" name="角丸四角形吹き出し 46">
          <a:extLst>
            <a:ext uri="{FF2B5EF4-FFF2-40B4-BE49-F238E27FC236}">
              <a16:creationId xmlns:a16="http://schemas.microsoft.com/office/drawing/2014/main" id="{8901B349-FD15-4F8C-BB9F-DD629DFF727E}"/>
            </a:ext>
          </a:extLst>
        </xdr:cNvPr>
        <xdr:cNvSpPr/>
      </xdr:nvSpPr>
      <xdr:spPr>
        <a:xfrm>
          <a:off x="1990723" y="2133601"/>
          <a:ext cx="1219201" cy="466724"/>
        </a:xfrm>
        <a:prstGeom prst="wedgeRoundRectCallout">
          <a:avLst>
            <a:gd name="adj1" fmla="val -49711"/>
            <a:gd name="adj2" fmla="val 102633"/>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当社が発行した注文書番号を記入してください</a:t>
          </a:r>
        </a:p>
      </xdr:txBody>
    </xdr:sp>
    <xdr:clientData/>
  </xdr:twoCellAnchor>
  <xdr:twoCellAnchor>
    <xdr:from>
      <xdr:col>29</xdr:col>
      <xdr:colOff>152400</xdr:colOff>
      <xdr:row>53</xdr:row>
      <xdr:rowOff>318135</xdr:rowOff>
    </xdr:from>
    <xdr:to>
      <xdr:col>41</xdr:col>
      <xdr:colOff>85750</xdr:colOff>
      <xdr:row>55</xdr:row>
      <xdr:rowOff>19242</xdr:rowOff>
    </xdr:to>
    <xdr:sp macro="" textlink="">
      <xdr:nvSpPr>
        <xdr:cNvPr id="48" name="角丸四角形吹き出し 47">
          <a:extLst>
            <a:ext uri="{FF2B5EF4-FFF2-40B4-BE49-F238E27FC236}">
              <a16:creationId xmlns:a16="http://schemas.microsoft.com/office/drawing/2014/main" id="{B1D5A851-FFD7-43B8-98CE-C02523D2EA89}"/>
            </a:ext>
          </a:extLst>
        </xdr:cNvPr>
        <xdr:cNvSpPr/>
      </xdr:nvSpPr>
      <xdr:spPr>
        <a:xfrm>
          <a:off x="4848225" y="10782300"/>
          <a:ext cx="1876424" cy="409573"/>
        </a:xfrm>
        <a:prstGeom prst="wedgeRoundRectCallout">
          <a:avLst>
            <a:gd name="adj1" fmla="val 37052"/>
            <a:gd name="adj2" fmla="val 143002"/>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外注契約に基づく累計出来高金額</a:t>
          </a:r>
          <a:endParaRPr kumimoji="1" lang="en-US" altLang="ja-JP" sz="800">
            <a:solidFill>
              <a:srgbClr val="0070C0"/>
            </a:solidFill>
          </a:endParaRPr>
        </a:p>
        <a:p>
          <a:pPr algn="l"/>
          <a:r>
            <a:rPr kumimoji="1" lang="ja-JP" altLang="en-US" sz="800">
              <a:solidFill>
                <a:srgbClr val="0070C0"/>
              </a:solidFill>
            </a:rPr>
            <a:t>または請求合計額を記入してください</a:t>
          </a:r>
        </a:p>
      </xdr:txBody>
    </xdr:sp>
    <xdr:clientData/>
  </xdr:twoCellAnchor>
  <xdr:twoCellAnchor>
    <xdr:from>
      <xdr:col>26</xdr:col>
      <xdr:colOff>89535</xdr:colOff>
      <xdr:row>55</xdr:row>
      <xdr:rowOff>171450</xdr:rowOff>
    </xdr:from>
    <xdr:to>
      <xdr:col>36</xdr:col>
      <xdr:colOff>154282</xdr:colOff>
      <xdr:row>57</xdr:row>
      <xdr:rowOff>143033</xdr:rowOff>
    </xdr:to>
    <xdr:sp macro="" textlink="">
      <xdr:nvSpPr>
        <xdr:cNvPr id="49" name="角丸四角形吹き出し 48">
          <a:extLst>
            <a:ext uri="{FF2B5EF4-FFF2-40B4-BE49-F238E27FC236}">
              <a16:creationId xmlns:a16="http://schemas.microsoft.com/office/drawing/2014/main" id="{0E2C8863-DA77-4F8D-B93E-A3F5C0D93C81}"/>
            </a:ext>
          </a:extLst>
        </xdr:cNvPr>
        <xdr:cNvSpPr/>
      </xdr:nvSpPr>
      <xdr:spPr>
        <a:xfrm>
          <a:off x="4305300" y="11325225"/>
          <a:ext cx="1657349" cy="542923"/>
        </a:xfrm>
        <a:prstGeom prst="wedgeRoundRectCallout">
          <a:avLst>
            <a:gd name="adj1" fmla="val 76185"/>
            <a:gd name="adj2" fmla="val 63002"/>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900"/>
            </a:lnSpc>
          </a:pPr>
          <a:r>
            <a:rPr kumimoji="1" lang="ja-JP" altLang="en-US" sz="800">
              <a:solidFill>
                <a:srgbClr val="0070C0"/>
              </a:solidFill>
            </a:rPr>
            <a:t>外注契約に基づく前月までの請求累計控除額があれば記入してください</a:t>
          </a:r>
        </a:p>
      </xdr:txBody>
    </xdr:sp>
    <xdr:clientData/>
  </xdr:twoCellAnchor>
  <xdr:twoCellAnchor>
    <xdr:from>
      <xdr:col>8</xdr:col>
      <xdr:colOff>49530</xdr:colOff>
      <xdr:row>1</xdr:row>
      <xdr:rowOff>0</xdr:rowOff>
    </xdr:from>
    <xdr:to>
      <xdr:col>14</xdr:col>
      <xdr:colOff>72453</xdr:colOff>
      <xdr:row>3</xdr:row>
      <xdr:rowOff>62623</xdr:rowOff>
    </xdr:to>
    <xdr:sp macro="" textlink="">
      <xdr:nvSpPr>
        <xdr:cNvPr id="50" name="角丸四角形吹き出し 49">
          <a:extLst>
            <a:ext uri="{FF2B5EF4-FFF2-40B4-BE49-F238E27FC236}">
              <a16:creationId xmlns:a16="http://schemas.microsoft.com/office/drawing/2014/main" id="{41A510D9-8472-4B04-9564-1CAF1ACCB021}"/>
            </a:ext>
          </a:extLst>
        </xdr:cNvPr>
        <xdr:cNvSpPr/>
      </xdr:nvSpPr>
      <xdr:spPr>
        <a:xfrm>
          <a:off x="1333500" y="171450"/>
          <a:ext cx="1009648" cy="400049"/>
        </a:xfrm>
        <a:prstGeom prst="wedgeRoundRectCallout">
          <a:avLst>
            <a:gd name="adj1" fmla="val -21276"/>
            <a:gd name="adj2" fmla="val 164538"/>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リストから宛名を</a:t>
          </a:r>
          <a:endParaRPr kumimoji="1" lang="en-US" altLang="ja-JP" sz="800">
            <a:solidFill>
              <a:srgbClr val="0070C0"/>
            </a:solidFill>
          </a:endParaRPr>
        </a:p>
        <a:p>
          <a:pPr algn="l"/>
          <a:r>
            <a:rPr kumimoji="1" lang="ja-JP" altLang="en-US" sz="800">
              <a:solidFill>
                <a:srgbClr val="0070C0"/>
              </a:solidFill>
            </a:rPr>
            <a:t>選択できます</a:t>
          </a:r>
        </a:p>
      </xdr:txBody>
    </xdr:sp>
    <xdr:clientData/>
  </xdr:twoCellAnchor>
  <xdr:twoCellAnchor>
    <xdr:from>
      <xdr:col>36</xdr:col>
      <xdr:colOff>28575</xdr:colOff>
      <xdr:row>16</xdr:row>
      <xdr:rowOff>0</xdr:rowOff>
    </xdr:from>
    <xdr:to>
      <xdr:col>37</xdr:col>
      <xdr:colOff>108473</xdr:colOff>
      <xdr:row>18</xdr:row>
      <xdr:rowOff>0</xdr:rowOff>
    </xdr:to>
    <xdr:sp macro="" textlink="">
      <xdr:nvSpPr>
        <xdr:cNvPr id="51" name="円/楕円 19">
          <a:extLst>
            <a:ext uri="{FF2B5EF4-FFF2-40B4-BE49-F238E27FC236}">
              <a16:creationId xmlns:a16="http://schemas.microsoft.com/office/drawing/2014/main" id="{381C573D-EAFC-4DD9-B59B-EA2F3DCFEFFA}"/>
            </a:ext>
          </a:extLst>
        </xdr:cNvPr>
        <xdr:cNvSpPr/>
      </xdr:nvSpPr>
      <xdr:spPr>
        <a:xfrm>
          <a:off x="5857875" y="25527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19</xdr:col>
      <xdr:colOff>32385</xdr:colOff>
      <xdr:row>0</xdr:row>
      <xdr:rowOff>135255</xdr:rowOff>
    </xdr:from>
    <xdr:to>
      <xdr:col>29</xdr:col>
      <xdr:colOff>53296</xdr:colOff>
      <xdr:row>4</xdr:row>
      <xdr:rowOff>79982</xdr:rowOff>
    </xdr:to>
    <xdr:sp macro="" textlink="">
      <xdr:nvSpPr>
        <xdr:cNvPr id="53" name="角丸四角形吹き出し 35">
          <a:extLst>
            <a:ext uri="{FF2B5EF4-FFF2-40B4-BE49-F238E27FC236}">
              <a16:creationId xmlns:a16="http://schemas.microsoft.com/office/drawing/2014/main" id="{8C60E93B-FA9C-4A61-844D-F91AD1BA23DB}"/>
            </a:ext>
          </a:extLst>
        </xdr:cNvPr>
        <xdr:cNvSpPr/>
      </xdr:nvSpPr>
      <xdr:spPr>
        <a:xfrm>
          <a:off x="3095625" y="133350"/>
          <a:ext cx="1647825" cy="628650"/>
        </a:xfrm>
        <a:prstGeom prst="wedgeRoundRectCallout">
          <a:avLst>
            <a:gd name="adj1" fmla="val -621"/>
            <a:gd name="adj2" fmla="val 157470"/>
            <a:gd name="adj3" fmla="val 16667"/>
          </a:avLst>
        </a:prstGeom>
        <a:solidFill>
          <a:srgbClr val="FFFF00"/>
        </a:solidFill>
        <a:ln w="12700" cap="flat" cmpd="sng" algn="ctr">
          <a:solidFill>
            <a:srgbClr val="4F81BD">
              <a:shade val="50000"/>
            </a:srgbClr>
          </a:solidFill>
          <a:prstDash val="solid"/>
        </a:ln>
        <a:effectLst/>
      </xdr:spPr>
      <xdr:txBody>
        <a:bodyPr vertOverflow="clip" rtlCol="0" anchor="ctr"/>
        <a:lstStyle/>
        <a:p>
          <a:pPr marL="0" marR="0" lvl="0" indent="0" algn="l" defTabSz="914400" eaLnBrk="1" fontAlgn="auto" latinLnBrk="0" hangingPunct="1">
            <a:lnSpc>
              <a:spcPts val="9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（重要）</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インボイス登録事業者の方は登録番号</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en-US"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13</a:t>
          </a:r>
          <a:r>
            <a:rPr kumimoji="1" lang="ja-JP" altLang="en-US"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桁）</a:t>
          </a:r>
          <a:r>
            <a:rPr kumimoji="1" lang="ja-JP" altLang="en-US" sz="800" b="0"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を記入してください</a:t>
          </a:r>
        </a:p>
      </xdr:txBody>
    </xdr:sp>
    <xdr:clientData/>
  </xdr:twoCellAnchor>
  <xdr:twoCellAnchor>
    <xdr:from>
      <xdr:col>43</xdr:col>
      <xdr:colOff>32385</xdr:colOff>
      <xdr:row>39</xdr:row>
      <xdr:rowOff>32385</xdr:rowOff>
    </xdr:from>
    <xdr:to>
      <xdr:col>43</xdr:col>
      <xdr:colOff>32385</xdr:colOff>
      <xdr:row>58</xdr:row>
      <xdr:rowOff>274278</xdr:rowOff>
    </xdr:to>
    <xdr:cxnSp macro="">
      <xdr:nvCxnSpPr>
        <xdr:cNvPr id="59" name="直線コネクタ 58">
          <a:extLst>
            <a:ext uri="{FF2B5EF4-FFF2-40B4-BE49-F238E27FC236}">
              <a16:creationId xmlns:a16="http://schemas.microsoft.com/office/drawing/2014/main" id="{EC468420-A3B6-439B-A0E2-6AAD608EAFF9}"/>
            </a:ext>
          </a:extLst>
        </xdr:cNvPr>
        <xdr:cNvCxnSpPr/>
      </xdr:nvCxnSpPr>
      <xdr:spPr>
        <a:xfrm>
          <a:off x="6981825" y="5867400"/>
          <a:ext cx="0" cy="66008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57150</xdr:colOff>
      <xdr:row>39</xdr:row>
      <xdr:rowOff>3810</xdr:rowOff>
    </xdr:from>
    <xdr:to>
      <xdr:col>41</xdr:col>
      <xdr:colOff>57150</xdr:colOff>
      <xdr:row>58</xdr:row>
      <xdr:rowOff>274405</xdr:rowOff>
    </xdr:to>
    <xdr:cxnSp macro="">
      <xdr:nvCxnSpPr>
        <xdr:cNvPr id="60" name="直線コネクタ 59">
          <a:extLst>
            <a:ext uri="{FF2B5EF4-FFF2-40B4-BE49-F238E27FC236}">
              <a16:creationId xmlns:a16="http://schemas.microsoft.com/office/drawing/2014/main" id="{DA411189-A2DE-4729-9F4F-5509E486BBF3}"/>
            </a:ext>
          </a:extLst>
        </xdr:cNvPr>
        <xdr:cNvCxnSpPr/>
      </xdr:nvCxnSpPr>
      <xdr:spPr>
        <a:xfrm>
          <a:off x="6696075" y="5857875"/>
          <a:ext cx="0" cy="661035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19050</xdr:colOff>
      <xdr:row>24</xdr:row>
      <xdr:rowOff>32385</xdr:rowOff>
    </xdr:from>
    <xdr:to>
      <xdr:col>41</xdr:col>
      <xdr:colOff>19050</xdr:colOff>
      <xdr:row>26</xdr:row>
      <xdr:rowOff>24</xdr:rowOff>
    </xdr:to>
    <xdr:cxnSp macro="">
      <xdr:nvCxnSpPr>
        <xdr:cNvPr id="5" name="直線コネクタ 4">
          <a:extLst>
            <a:ext uri="{FF2B5EF4-FFF2-40B4-BE49-F238E27FC236}">
              <a16:creationId xmlns:a16="http://schemas.microsoft.com/office/drawing/2014/main" id="{644101A3-549E-4201-8375-A2F3CD3D8856}"/>
            </a:ext>
          </a:extLst>
        </xdr:cNvPr>
        <xdr:cNvCxnSpPr/>
      </xdr:nvCxnSpPr>
      <xdr:spPr>
        <a:xfrm>
          <a:off x="6667500" y="34099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129540</xdr:colOff>
      <xdr:row>24</xdr:row>
      <xdr:rowOff>32385</xdr:rowOff>
    </xdr:from>
    <xdr:to>
      <xdr:col>44</xdr:col>
      <xdr:colOff>129540</xdr:colOff>
      <xdr:row>26</xdr:row>
      <xdr:rowOff>24</xdr:rowOff>
    </xdr:to>
    <xdr:cxnSp macro="">
      <xdr:nvCxnSpPr>
        <xdr:cNvPr id="6" name="直線コネクタ 5">
          <a:extLst>
            <a:ext uri="{FF2B5EF4-FFF2-40B4-BE49-F238E27FC236}">
              <a16:creationId xmlns:a16="http://schemas.microsoft.com/office/drawing/2014/main" id="{4739229A-986C-484E-BA1D-C69B3027E317}"/>
            </a:ext>
          </a:extLst>
        </xdr:cNvPr>
        <xdr:cNvCxnSpPr/>
      </xdr:nvCxnSpPr>
      <xdr:spPr>
        <a:xfrm>
          <a:off x="7258050" y="34099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24</xdr:row>
      <xdr:rowOff>32385</xdr:rowOff>
    </xdr:from>
    <xdr:to>
      <xdr:col>48</xdr:col>
      <xdr:colOff>97155</xdr:colOff>
      <xdr:row>26</xdr:row>
      <xdr:rowOff>24</xdr:rowOff>
    </xdr:to>
    <xdr:cxnSp macro="">
      <xdr:nvCxnSpPr>
        <xdr:cNvPr id="7" name="直線コネクタ 6">
          <a:extLst>
            <a:ext uri="{FF2B5EF4-FFF2-40B4-BE49-F238E27FC236}">
              <a16:creationId xmlns:a16="http://schemas.microsoft.com/office/drawing/2014/main" id="{55F3F5AC-F4C7-40E0-9219-5CB7E4E7FEF5}"/>
            </a:ext>
          </a:extLst>
        </xdr:cNvPr>
        <xdr:cNvCxnSpPr/>
      </xdr:nvCxnSpPr>
      <xdr:spPr>
        <a:xfrm>
          <a:off x="7867650" y="34099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24765</xdr:rowOff>
    </xdr:from>
    <xdr:to>
      <xdr:col>41</xdr:col>
      <xdr:colOff>19050</xdr:colOff>
      <xdr:row>28</xdr:row>
      <xdr:rowOff>155495</xdr:rowOff>
    </xdr:to>
    <xdr:cxnSp macro="">
      <xdr:nvCxnSpPr>
        <xdr:cNvPr id="8" name="直線コネクタ 7">
          <a:extLst>
            <a:ext uri="{FF2B5EF4-FFF2-40B4-BE49-F238E27FC236}">
              <a16:creationId xmlns:a16="http://schemas.microsoft.com/office/drawing/2014/main" id="{9B049F82-A547-4043-83E8-47632311A0A7}"/>
            </a:ext>
          </a:extLst>
        </xdr:cNvPr>
        <xdr:cNvCxnSpPr/>
      </xdr:nvCxnSpPr>
      <xdr:spPr>
        <a:xfrm>
          <a:off x="666750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129540</xdr:colOff>
      <xdr:row>27</xdr:row>
      <xdr:rowOff>24765</xdr:rowOff>
    </xdr:from>
    <xdr:to>
      <xdr:col>44</xdr:col>
      <xdr:colOff>129540</xdr:colOff>
      <xdr:row>28</xdr:row>
      <xdr:rowOff>155495</xdr:rowOff>
    </xdr:to>
    <xdr:cxnSp macro="">
      <xdr:nvCxnSpPr>
        <xdr:cNvPr id="9" name="直線コネクタ 8">
          <a:extLst>
            <a:ext uri="{FF2B5EF4-FFF2-40B4-BE49-F238E27FC236}">
              <a16:creationId xmlns:a16="http://schemas.microsoft.com/office/drawing/2014/main" id="{120E6081-CAAE-4777-8D8F-F291C29F743D}"/>
            </a:ext>
          </a:extLst>
        </xdr:cNvPr>
        <xdr:cNvCxnSpPr/>
      </xdr:nvCxnSpPr>
      <xdr:spPr>
        <a:xfrm>
          <a:off x="725805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27</xdr:row>
      <xdr:rowOff>24765</xdr:rowOff>
    </xdr:from>
    <xdr:to>
      <xdr:col>48</xdr:col>
      <xdr:colOff>97155</xdr:colOff>
      <xdr:row>28</xdr:row>
      <xdr:rowOff>155495</xdr:rowOff>
    </xdr:to>
    <xdr:cxnSp macro="">
      <xdr:nvCxnSpPr>
        <xdr:cNvPr id="10" name="直線コネクタ 9">
          <a:extLst>
            <a:ext uri="{FF2B5EF4-FFF2-40B4-BE49-F238E27FC236}">
              <a16:creationId xmlns:a16="http://schemas.microsoft.com/office/drawing/2014/main" id="{8A2AF4E6-22D8-49DE-8A05-BB5EF3112E75}"/>
            </a:ext>
          </a:extLst>
        </xdr:cNvPr>
        <xdr:cNvCxnSpPr/>
      </xdr:nvCxnSpPr>
      <xdr:spPr>
        <a:xfrm>
          <a:off x="7867650" y="38671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89535</xdr:colOff>
      <xdr:row>25</xdr:row>
      <xdr:rowOff>22860</xdr:rowOff>
    </xdr:from>
    <xdr:to>
      <xdr:col>11</xdr:col>
      <xdr:colOff>89535</xdr:colOff>
      <xdr:row>29</xdr:row>
      <xdr:rowOff>75</xdr:rowOff>
    </xdr:to>
    <xdr:cxnSp macro="">
      <xdr:nvCxnSpPr>
        <xdr:cNvPr id="11" name="直線コネクタ 10">
          <a:extLst>
            <a:ext uri="{FF2B5EF4-FFF2-40B4-BE49-F238E27FC236}">
              <a16:creationId xmlns:a16="http://schemas.microsoft.com/office/drawing/2014/main" id="{234A4083-7430-49BC-98BF-1325E2F6C675}"/>
            </a:ext>
          </a:extLst>
        </xdr:cNvPr>
        <xdr:cNvCxnSpPr/>
      </xdr:nvCxnSpPr>
      <xdr:spPr>
        <a:xfrm>
          <a:off x="18573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108585</xdr:colOff>
      <xdr:row>25</xdr:row>
      <xdr:rowOff>22860</xdr:rowOff>
    </xdr:from>
    <xdr:to>
      <xdr:col>8</xdr:col>
      <xdr:colOff>108585</xdr:colOff>
      <xdr:row>29</xdr:row>
      <xdr:rowOff>75</xdr:rowOff>
    </xdr:to>
    <xdr:cxnSp macro="">
      <xdr:nvCxnSpPr>
        <xdr:cNvPr id="12" name="直線コネクタ 11">
          <a:extLst>
            <a:ext uri="{FF2B5EF4-FFF2-40B4-BE49-F238E27FC236}">
              <a16:creationId xmlns:a16="http://schemas.microsoft.com/office/drawing/2014/main" id="{D8DE3CD9-821D-4C39-B888-C354925E1B75}"/>
            </a:ext>
          </a:extLst>
        </xdr:cNvPr>
        <xdr:cNvCxnSpPr/>
      </xdr:nvCxnSpPr>
      <xdr:spPr>
        <a:xfrm>
          <a:off x="14192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89535</xdr:colOff>
      <xdr:row>25</xdr:row>
      <xdr:rowOff>22860</xdr:rowOff>
    </xdr:from>
    <xdr:to>
      <xdr:col>23</xdr:col>
      <xdr:colOff>89535</xdr:colOff>
      <xdr:row>29</xdr:row>
      <xdr:rowOff>75</xdr:rowOff>
    </xdr:to>
    <xdr:cxnSp macro="">
      <xdr:nvCxnSpPr>
        <xdr:cNvPr id="13" name="直線コネクタ 12">
          <a:extLst>
            <a:ext uri="{FF2B5EF4-FFF2-40B4-BE49-F238E27FC236}">
              <a16:creationId xmlns:a16="http://schemas.microsoft.com/office/drawing/2014/main" id="{2B4B16EF-BCA8-4785-B7D0-97588487107B}"/>
            </a:ext>
          </a:extLst>
        </xdr:cNvPr>
        <xdr:cNvCxnSpPr/>
      </xdr:nvCxnSpPr>
      <xdr:spPr>
        <a:xfrm>
          <a:off x="38004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125730</xdr:colOff>
      <xdr:row>25</xdr:row>
      <xdr:rowOff>22860</xdr:rowOff>
    </xdr:from>
    <xdr:to>
      <xdr:col>20</xdr:col>
      <xdr:colOff>125730</xdr:colOff>
      <xdr:row>29</xdr:row>
      <xdr:rowOff>75</xdr:rowOff>
    </xdr:to>
    <xdr:cxnSp macro="">
      <xdr:nvCxnSpPr>
        <xdr:cNvPr id="14" name="直線コネクタ 13">
          <a:extLst>
            <a:ext uri="{FF2B5EF4-FFF2-40B4-BE49-F238E27FC236}">
              <a16:creationId xmlns:a16="http://schemas.microsoft.com/office/drawing/2014/main" id="{D1CD9DF7-F4B6-4723-AB9B-2EDE24E24BF6}"/>
            </a:ext>
          </a:extLst>
        </xdr:cNvPr>
        <xdr:cNvCxnSpPr/>
      </xdr:nvCxnSpPr>
      <xdr:spPr>
        <a:xfrm>
          <a:off x="33623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72390</xdr:colOff>
      <xdr:row>25</xdr:row>
      <xdr:rowOff>22860</xdr:rowOff>
    </xdr:from>
    <xdr:to>
      <xdr:col>35</xdr:col>
      <xdr:colOff>72390</xdr:colOff>
      <xdr:row>29</xdr:row>
      <xdr:rowOff>75</xdr:rowOff>
    </xdr:to>
    <xdr:cxnSp macro="">
      <xdr:nvCxnSpPr>
        <xdr:cNvPr id="15" name="直線コネクタ 14">
          <a:extLst>
            <a:ext uri="{FF2B5EF4-FFF2-40B4-BE49-F238E27FC236}">
              <a16:creationId xmlns:a16="http://schemas.microsoft.com/office/drawing/2014/main" id="{65AF5002-991D-4B9C-A84C-5079AF47E937}"/>
            </a:ext>
          </a:extLst>
        </xdr:cNvPr>
        <xdr:cNvCxnSpPr/>
      </xdr:nvCxnSpPr>
      <xdr:spPr>
        <a:xfrm>
          <a:off x="574357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108585</xdr:colOff>
      <xdr:row>25</xdr:row>
      <xdr:rowOff>22860</xdr:rowOff>
    </xdr:from>
    <xdr:to>
      <xdr:col>32</xdr:col>
      <xdr:colOff>108585</xdr:colOff>
      <xdr:row>29</xdr:row>
      <xdr:rowOff>75</xdr:rowOff>
    </xdr:to>
    <xdr:cxnSp macro="">
      <xdr:nvCxnSpPr>
        <xdr:cNvPr id="16" name="直線コネクタ 15">
          <a:extLst>
            <a:ext uri="{FF2B5EF4-FFF2-40B4-BE49-F238E27FC236}">
              <a16:creationId xmlns:a16="http://schemas.microsoft.com/office/drawing/2014/main" id="{2656EA79-6536-4EA5-AF4B-1A14F2812502}"/>
            </a:ext>
          </a:extLst>
        </xdr:cNvPr>
        <xdr:cNvCxnSpPr/>
      </xdr:nvCxnSpPr>
      <xdr:spPr>
        <a:xfrm>
          <a:off x="5305425" y="35623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89535</xdr:colOff>
      <xdr:row>32</xdr:row>
      <xdr:rowOff>15240</xdr:rowOff>
    </xdr:from>
    <xdr:to>
      <xdr:col>11</xdr:col>
      <xdr:colOff>89535</xdr:colOff>
      <xdr:row>36</xdr:row>
      <xdr:rowOff>0</xdr:rowOff>
    </xdr:to>
    <xdr:cxnSp macro="">
      <xdr:nvCxnSpPr>
        <xdr:cNvPr id="17" name="直線コネクタ 16">
          <a:extLst>
            <a:ext uri="{FF2B5EF4-FFF2-40B4-BE49-F238E27FC236}">
              <a16:creationId xmlns:a16="http://schemas.microsoft.com/office/drawing/2014/main" id="{76CA77FC-084B-4AAB-9CE9-92A83F42EE86}"/>
            </a:ext>
          </a:extLst>
        </xdr:cNvPr>
        <xdr:cNvCxnSpPr/>
      </xdr:nvCxnSpPr>
      <xdr:spPr>
        <a:xfrm>
          <a:off x="18573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108585</xdr:colOff>
      <xdr:row>32</xdr:row>
      <xdr:rowOff>15240</xdr:rowOff>
    </xdr:from>
    <xdr:to>
      <xdr:col>8</xdr:col>
      <xdr:colOff>108585</xdr:colOff>
      <xdr:row>36</xdr:row>
      <xdr:rowOff>0</xdr:rowOff>
    </xdr:to>
    <xdr:cxnSp macro="">
      <xdr:nvCxnSpPr>
        <xdr:cNvPr id="18" name="直線コネクタ 17">
          <a:extLst>
            <a:ext uri="{FF2B5EF4-FFF2-40B4-BE49-F238E27FC236}">
              <a16:creationId xmlns:a16="http://schemas.microsoft.com/office/drawing/2014/main" id="{7126F492-9FF5-406B-AAA9-27148251ED48}"/>
            </a:ext>
          </a:extLst>
        </xdr:cNvPr>
        <xdr:cNvCxnSpPr/>
      </xdr:nvCxnSpPr>
      <xdr:spPr>
        <a:xfrm>
          <a:off x="14192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89535</xdr:colOff>
      <xdr:row>32</xdr:row>
      <xdr:rowOff>15240</xdr:rowOff>
    </xdr:from>
    <xdr:to>
      <xdr:col>23</xdr:col>
      <xdr:colOff>89535</xdr:colOff>
      <xdr:row>36</xdr:row>
      <xdr:rowOff>0</xdr:rowOff>
    </xdr:to>
    <xdr:cxnSp macro="">
      <xdr:nvCxnSpPr>
        <xdr:cNvPr id="19" name="直線コネクタ 18">
          <a:extLst>
            <a:ext uri="{FF2B5EF4-FFF2-40B4-BE49-F238E27FC236}">
              <a16:creationId xmlns:a16="http://schemas.microsoft.com/office/drawing/2014/main" id="{705D65B0-BBC6-46E1-8CA4-485E52B43917}"/>
            </a:ext>
          </a:extLst>
        </xdr:cNvPr>
        <xdr:cNvCxnSpPr/>
      </xdr:nvCxnSpPr>
      <xdr:spPr>
        <a:xfrm>
          <a:off x="38004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125730</xdr:colOff>
      <xdr:row>32</xdr:row>
      <xdr:rowOff>15240</xdr:rowOff>
    </xdr:from>
    <xdr:to>
      <xdr:col>20</xdr:col>
      <xdr:colOff>125730</xdr:colOff>
      <xdr:row>36</xdr:row>
      <xdr:rowOff>0</xdr:rowOff>
    </xdr:to>
    <xdr:cxnSp macro="">
      <xdr:nvCxnSpPr>
        <xdr:cNvPr id="20" name="直線コネクタ 19">
          <a:extLst>
            <a:ext uri="{FF2B5EF4-FFF2-40B4-BE49-F238E27FC236}">
              <a16:creationId xmlns:a16="http://schemas.microsoft.com/office/drawing/2014/main" id="{009F9382-9581-4B61-A9BC-1AF863687F2A}"/>
            </a:ext>
          </a:extLst>
        </xdr:cNvPr>
        <xdr:cNvCxnSpPr/>
      </xdr:nvCxnSpPr>
      <xdr:spPr>
        <a:xfrm>
          <a:off x="33623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72390</xdr:colOff>
      <xdr:row>32</xdr:row>
      <xdr:rowOff>15240</xdr:rowOff>
    </xdr:from>
    <xdr:to>
      <xdr:col>35</xdr:col>
      <xdr:colOff>72390</xdr:colOff>
      <xdr:row>36</xdr:row>
      <xdr:rowOff>0</xdr:rowOff>
    </xdr:to>
    <xdr:cxnSp macro="">
      <xdr:nvCxnSpPr>
        <xdr:cNvPr id="21" name="直線コネクタ 20">
          <a:extLst>
            <a:ext uri="{FF2B5EF4-FFF2-40B4-BE49-F238E27FC236}">
              <a16:creationId xmlns:a16="http://schemas.microsoft.com/office/drawing/2014/main" id="{80F2F55F-EA95-4273-AD21-FCBD05CAFDCA}"/>
            </a:ext>
          </a:extLst>
        </xdr:cNvPr>
        <xdr:cNvCxnSpPr/>
      </xdr:nvCxnSpPr>
      <xdr:spPr>
        <a:xfrm>
          <a:off x="57435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108585</xdr:colOff>
      <xdr:row>32</xdr:row>
      <xdr:rowOff>15240</xdr:rowOff>
    </xdr:from>
    <xdr:to>
      <xdr:col>32</xdr:col>
      <xdr:colOff>108585</xdr:colOff>
      <xdr:row>36</xdr:row>
      <xdr:rowOff>0</xdr:rowOff>
    </xdr:to>
    <xdr:cxnSp macro="">
      <xdr:nvCxnSpPr>
        <xdr:cNvPr id="22" name="直線コネクタ 21">
          <a:extLst>
            <a:ext uri="{FF2B5EF4-FFF2-40B4-BE49-F238E27FC236}">
              <a16:creationId xmlns:a16="http://schemas.microsoft.com/office/drawing/2014/main" id="{30631B7E-8158-418E-979A-6F195F2D3FA7}"/>
            </a:ext>
          </a:extLst>
        </xdr:cNvPr>
        <xdr:cNvCxnSpPr/>
      </xdr:nvCxnSpPr>
      <xdr:spPr>
        <a:xfrm>
          <a:off x="53054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80010</xdr:colOff>
      <xdr:row>32</xdr:row>
      <xdr:rowOff>15240</xdr:rowOff>
    </xdr:from>
    <xdr:to>
      <xdr:col>47</xdr:col>
      <xdr:colOff>80010</xdr:colOff>
      <xdr:row>36</xdr:row>
      <xdr:rowOff>0</xdr:rowOff>
    </xdr:to>
    <xdr:cxnSp macro="">
      <xdr:nvCxnSpPr>
        <xdr:cNvPr id="23" name="直線コネクタ 22">
          <a:extLst>
            <a:ext uri="{FF2B5EF4-FFF2-40B4-BE49-F238E27FC236}">
              <a16:creationId xmlns:a16="http://schemas.microsoft.com/office/drawing/2014/main" id="{B47EC224-AF4B-4CFF-BA8D-8DFE347E6EE8}"/>
            </a:ext>
          </a:extLst>
        </xdr:cNvPr>
        <xdr:cNvCxnSpPr/>
      </xdr:nvCxnSpPr>
      <xdr:spPr>
        <a:xfrm>
          <a:off x="768667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125730</xdr:colOff>
      <xdr:row>32</xdr:row>
      <xdr:rowOff>15240</xdr:rowOff>
    </xdr:from>
    <xdr:to>
      <xdr:col>44</xdr:col>
      <xdr:colOff>125730</xdr:colOff>
      <xdr:row>36</xdr:row>
      <xdr:rowOff>0</xdr:rowOff>
    </xdr:to>
    <xdr:cxnSp macro="">
      <xdr:nvCxnSpPr>
        <xdr:cNvPr id="24" name="直線コネクタ 23">
          <a:extLst>
            <a:ext uri="{FF2B5EF4-FFF2-40B4-BE49-F238E27FC236}">
              <a16:creationId xmlns:a16="http://schemas.microsoft.com/office/drawing/2014/main" id="{D6564DD9-5973-4F16-84C4-B328949609B8}"/>
            </a:ext>
          </a:extLst>
        </xdr:cNvPr>
        <xdr:cNvCxnSpPr/>
      </xdr:nvCxnSpPr>
      <xdr:spPr>
        <a:xfrm>
          <a:off x="7248525" y="4629150"/>
          <a:ext cx="0" cy="5905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15240</xdr:colOff>
      <xdr:row>39</xdr:row>
      <xdr:rowOff>24765</xdr:rowOff>
    </xdr:from>
    <xdr:to>
      <xdr:col>43</xdr:col>
      <xdr:colOff>15240</xdr:colOff>
      <xdr:row>59</xdr:row>
      <xdr:rowOff>44</xdr:rowOff>
    </xdr:to>
    <xdr:cxnSp macro="">
      <xdr:nvCxnSpPr>
        <xdr:cNvPr id="25" name="直線コネクタ 24">
          <a:extLst>
            <a:ext uri="{FF2B5EF4-FFF2-40B4-BE49-F238E27FC236}">
              <a16:creationId xmlns:a16="http://schemas.microsoft.com/office/drawing/2014/main" id="{A7A64DA2-B8A2-44D7-9C38-45B1866EF9B5}"/>
            </a:ext>
          </a:extLst>
        </xdr:cNvPr>
        <xdr:cNvCxnSpPr/>
      </xdr:nvCxnSpPr>
      <xdr:spPr>
        <a:xfrm>
          <a:off x="6981825" y="5695950"/>
          <a:ext cx="0" cy="66008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57150</xdr:colOff>
      <xdr:row>39</xdr:row>
      <xdr:rowOff>20955</xdr:rowOff>
    </xdr:from>
    <xdr:to>
      <xdr:col>41</xdr:col>
      <xdr:colOff>57150</xdr:colOff>
      <xdr:row>59</xdr:row>
      <xdr:rowOff>103</xdr:rowOff>
    </xdr:to>
    <xdr:cxnSp macro="">
      <xdr:nvCxnSpPr>
        <xdr:cNvPr id="26" name="直線コネクタ 25">
          <a:extLst>
            <a:ext uri="{FF2B5EF4-FFF2-40B4-BE49-F238E27FC236}">
              <a16:creationId xmlns:a16="http://schemas.microsoft.com/office/drawing/2014/main" id="{58C8D63F-6525-4992-81A6-4A9757E9CDA1}"/>
            </a:ext>
          </a:extLst>
        </xdr:cNvPr>
        <xdr:cNvCxnSpPr/>
      </xdr:nvCxnSpPr>
      <xdr:spPr>
        <a:xfrm>
          <a:off x="6696075" y="5686425"/>
          <a:ext cx="0" cy="661035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28575</xdr:colOff>
      <xdr:row>39</xdr:row>
      <xdr:rowOff>20955</xdr:rowOff>
    </xdr:from>
    <xdr:to>
      <xdr:col>37</xdr:col>
      <xdr:colOff>28575</xdr:colOff>
      <xdr:row>54</xdr:row>
      <xdr:rowOff>340175</xdr:rowOff>
    </xdr:to>
    <xdr:cxnSp macro="">
      <xdr:nvCxnSpPr>
        <xdr:cNvPr id="27" name="直線コネクタ 26">
          <a:extLst>
            <a:ext uri="{FF2B5EF4-FFF2-40B4-BE49-F238E27FC236}">
              <a16:creationId xmlns:a16="http://schemas.microsoft.com/office/drawing/2014/main" id="{55C94DAD-B0E5-4410-9216-DFFE85F4B688}"/>
            </a:ext>
          </a:extLst>
        </xdr:cNvPr>
        <xdr:cNvCxnSpPr/>
      </xdr:nvCxnSpPr>
      <xdr:spPr>
        <a:xfrm>
          <a:off x="6019800"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57150</xdr:colOff>
      <xdr:row>39</xdr:row>
      <xdr:rowOff>20955</xdr:rowOff>
    </xdr:from>
    <xdr:to>
      <xdr:col>35</xdr:col>
      <xdr:colOff>57150</xdr:colOff>
      <xdr:row>54</xdr:row>
      <xdr:rowOff>340175</xdr:rowOff>
    </xdr:to>
    <xdr:cxnSp macro="">
      <xdr:nvCxnSpPr>
        <xdr:cNvPr id="28" name="直線コネクタ 27">
          <a:extLst>
            <a:ext uri="{FF2B5EF4-FFF2-40B4-BE49-F238E27FC236}">
              <a16:creationId xmlns:a16="http://schemas.microsoft.com/office/drawing/2014/main" id="{C4BC7727-7C99-41D2-9780-A57EFC409C49}"/>
            </a:ext>
          </a:extLst>
        </xdr:cNvPr>
        <xdr:cNvCxnSpPr/>
      </xdr:nvCxnSpPr>
      <xdr:spPr>
        <a:xfrm>
          <a:off x="5724525"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133350</xdr:colOff>
      <xdr:row>39</xdr:row>
      <xdr:rowOff>20955</xdr:rowOff>
    </xdr:from>
    <xdr:to>
      <xdr:col>30</xdr:col>
      <xdr:colOff>133350</xdr:colOff>
      <xdr:row>54</xdr:row>
      <xdr:rowOff>340175</xdr:rowOff>
    </xdr:to>
    <xdr:cxnSp macro="">
      <xdr:nvCxnSpPr>
        <xdr:cNvPr id="29" name="直線コネクタ 28">
          <a:extLst>
            <a:ext uri="{FF2B5EF4-FFF2-40B4-BE49-F238E27FC236}">
              <a16:creationId xmlns:a16="http://schemas.microsoft.com/office/drawing/2014/main" id="{B143A7D1-136A-4CD7-A7B2-F16C5EDEEED2}"/>
            </a:ext>
          </a:extLst>
        </xdr:cNvPr>
        <xdr:cNvCxnSpPr/>
      </xdr:nvCxnSpPr>
      <xdr:spPr>
        <a:xfrm>
          <a:off x="5000625" y="5686425"/>
          <a:ext cx="0" cy="54768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74294</xdr:colOff>
      <xdr:row>19</xdr:row>
      <xdr:rowOff>11430</xdr:rowOff>
    </xdr:from>
    <xdr:to>
      <xdr:col>73</xdr:col>
      <xdr:colOff>112484</xdr:colOff>
      <xdr:row>22</xdr:row>
      <xdr:rowOff>102745</xdr:rowOff>
    </xdr:to>
    <xdr:sp macro="" textlink="">
      <xdr:nvSpPr>
        <xdr:cNvPr id="32" name="角丸四角形吹き出し 31">
          <a:extLst>
            <a:ext uri="{FF2B5EF4-FFF2-40B4-BE49-F238E27FC236}">
              <a16:creationId xmlns:a16="http://schemas.microsoft.com/office/drawing/2014/main" id="{D1EB3670-C6D9-4FEE-9471-F836D171E4D8}"/>
            </a:ext>
          </a:extLst>
        </xdr:cNvPr>
        <xdr:cNvSpPr/>
      </xdr:nvSpPr>
      <xdr:spPr>
        <a:xfrm>
          <a:off x="10582274" y="2771775"/>
          <a:ext cx="1352551" cy="409573"/>
        </a:xfrm>
        <a:prstGeom prst="wedgeRoundRectCallout">
          <a:avLst>
            <a:gd name="adj1" fmla="val -32412"/>
            <a:gd name="adj2" fmla="val 90909"/>
            <a:gd name="adj3" fmla="val 16667"/>
          </a:avLst>
        </a:prstGeom>
        <a:solidFill>
          <a:srgbClr val="FFCCFF"/>
        </a:solidFill>
        <a:ln w="12700">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800">
              <a:solidFill>
                <a:srgbClr val="0070C0"/>
              </a:solidFill>
            </a:rPr>
            <a:t>消費税率は法改正の都度入力しなおしてください</a:t>
          </a:r>
        </a:p>
      </xdr:txBody>
    </xdr:sp>
    <xdr:clientData/>
  </xdr:twoCellAnchor>
  <xdr:twoCellAnchor>
    <xdr:from>
      <xdr:col>36</xdr:col>
      <xdr:colOff>19050</xdr:colOff>
      <xdr:row>16</xdr:row>
      <xdr:rowOff>0</xdr:rowOff>
    </xdr:from>
    <xdr:to>
      <xdr:col>37</xdr:col>
      <xdr:colOff>109434</xdr:colOff>
      <xdr:row>18</xdr:row>
      <xdr:rowOff>0</xdr:rowOff>
    </xdr:to>
    <xdr:sp macro="" textlink="">
      <xdr:nvSpPr>
        <xdr:cNvPr id="33" name="円/楕円 32">
          <a:extLst>
            <a:ext uri="{FF2B5EF4-FFF2-40B4-BE49-F238E27FC236}">
              <a16:creationId xmlns:a16="http://schemas.microsoft.com/office/drawing/2014/main" id="{DAA77764-00B1-4166-BDBC-B1E88CFCDC54}"/>
            </a:ext>
          </a:extLst>
        </xdr:cNvPr>
        <xdr:cNvSpPr/>
      </xdr:nvSpPr>
      <xdr:spPr>
        <a:xfrm>
          <a:off x="5857875" y="24384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41</xdr:col>
      <xdr:colOff>11430</xdr:colOff>
      <xdr:row>19</xdr:row>
      <xdr:rowOff>11430</xdr:rowOff>
    </xdr:from>
    <xdr:to>
      <xdr:col>41</xdr:col>
      <xdr:colOff>11430</xdr:colOff>
      <xdr:row>21</xdr:row>
      <xdr:rowOff>43916</xdr:rowOff>
    </xdr:to>
    <xdr:cxnSp macro="">
      <xdr:nvCxnSpPr>
        <xdr:cNvPr id="57" name="直線コネクタ 56">
          <a:extLst>
            <a:ext uri="{FF2B5EF4-FFF2-40B4-BE49-F238E27FC236}">
              <a16:creationId xmlns:a16="http://schemas.microsoft.com/office/drawing/2014/main" id="{EC548C22-9D05-4220-B8FB-1794A57941FC}"/>
            </a:ext>
          </a:extLst>
        </xdr:cNvPr>
        <xdr:cNvCxnSpPr/>
      </xdr:nvCxnSpPr>
      <xdr:spPr>
        <a:xfrm>
          <a:off x="6648450" y="2981325"/>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129540</xdr:colOff>
      <xdr:row>19</xdr:row>
      <xdr:rowOff>15240</xdr:rowOff>
    </xdr:from>
    <xdr:to>
      <xdr:col>44</xdr:col>
      <xdr:colOff>129540</xdr:colOff>
      <xdr:row>22</xdr:row>
      <xdr:rowOff>0</xdr:rowOff>
    </xdr:to>
    <xdr:cxnSp macro="">
      <xdr:nvCxnSpPr>
        <xdr:cNvPr id="58" name="直線コネクタ 57">
          <a:extLst>
            <a:ext uri="{FF2B5EF4-FFF2-40B4-BE49-F238E27FC236}">
              <a16:creationId xmlns:a16="http://schemas.microsoft.com/office/drawing/2014/main" id="{5AC37696-FA22-4F77-90CC-54CC818C63FB}"/>
            </a:ext>
          </a:extLst>
        </xdr:cNvPr>
        <xdr:cNvCxnSpPr/>
      </xdr:nvCxnSpPr>
      <xdr:spPr>
        <a:xfrm>
          <a:off x="7258050" y="2990850"/>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19</xdr:row>
      <xdr:rowOff>15240</xdr:rowOff>
    </xdr:from>
    <xdr:to>
      <xdr:col>48</xdr:col>
      <xdr:colOff>97155</xdr:colOff>
      <xdr:row>22</xdr:row>
      <xdr:rowOff>0</xdr:rowOff>
    </xdr:to>
    <xdr:cxnSp macro="">
      <xdr:nvCxnSpPr>
        <xdr:cNvPr id="59" name="直線コネクタ 58">
          <a:extLst>
            <a:ext uri="{FF2B5EF4-FFF2-40B4-BE49-F238E27FC236}">
              <a16:creationId xmlns:a16="http://schemas.microsoft.com/office/drawing/2014/main" id="{B0D8E0BC-FE5C-4C49-B17F-3BD34CC567CC}"/>
            </a:ext>
          </a:extLst>
        </xdr:cNvPr>
        <xdr:cNvCxnSpPr/>
      </xdr:nvCxnSpPr>
      <xdr:spPr>
        <a:xfrm>
          <a:off x="7867650" y="2990850"/>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24</xdr:row>
      <xdr:rowOff>20955</xdr:rowOff>
    </xdr:from>
    <xdr:to>
      <xdr:col>41</xdr:col>
      <xdr:colOff>19050</xdr:colOff>
      <xdr:row>25</xdr:row>
      <xdr:rowOff>138945</xdr:rowOff>
    </xdr:to>
    <xdr:cxnSp macro="">
      <xdr:nvCxnSpPr>
        <xdr:cNvPr id="60" name="直線コネクタ 59">
          <a:extLst>
            <a:ext uri="{FF2B5EF4-FFF2-40B4-BE49-F238E27FC236}">
              <a16:creationId xmlns:a16="http://schemas.microsoft.com/office/drawing/2014/main" id="{01A7D37D-5B76-46CA-BF3F-D8224181A0B1}"/>
            </a:ext>
          </a:extLst>
        </xdr:cNvPr>
        <xdr:cNvCxnSpPr/>
      </xdr:nvCxnSpPr>
      <xdr:spPr>
        <a:xfrm>
          <a:off x="6667500" y="3629025"/>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129540</xdr:colOff>
      <xdr:row>24</xdr:row>
      <xdr:rowOff>32385</xdr:rowOff>
    </xdr:from>
    <xdr:to>
      <xdr:col>44</xdr:col>
      <xdr:colOff>129540</xdr:colOff>
      <xdr:row>26</xdr:row>
      <xdr:rowOff>24</xdr:rowOff>
    </xdr:to>
    <xdr:cxnSp macro="">
      <xdr:nvCxnSpPr>
        <xdr:cNvPr id="61" name="直線コネクタ 60">
          <a:extLst>
            <a:ext uri="{FF2B5EF4-FFF2-40B4-BE49-F238E27FC236}">
              <a16:creationId xmlns:a16="http://schemas.microsoft.com/office/drawing/2014/main" id="{35308A86-6EA7-4443-88F3-E3E50C223B59}"/>
            </a:ext>
          </a:extLst>
        </xdr:cNvPr>
        <xdr:cNvCxnSpPr/>
      </xdr:nvCxnSpPr>
      <xdr:spPr>
        <a:xfrm>
          <a:off x="7258050" y="3638550"/>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24</xdr:row>
      <xdr:rowOff>32385</xdr:rowOff>
    </xdr:from>
    <xdr:to>
      <xdr:col>48</xdr:col>
      <xdr:colOff>97155</xdr:colOff>
      <xdr:row>26</xdr:row>
      <xdr:rowOff>24</xdr:rowOff>
    </xdr:to>
    <xdr:cxnSp macro="">
      <xdr:nvCxnSpPr>
        <xdr:cNvPr id="62" name="直線コネクタ 61">
          <a:extLst>
            <a:ext uri="{FF2B5EF4-FFF2-40B4-BE49-F238E27FC236}">
              <a16:creationId xmlns:a16="http://schemas.microsoft.com/office/drawing/2014/main" id="{0C3BA3B9-FF1F-49EF-816D-D28A7D508A78}"/>
            </a:ext>
          </a:extLst>
        </xdr:cNvPr>
        <xdr:cNvCxnSpPr/>
      </xdr:nvCxnSpPr>
      <xdr:spPr>
        <a:xfrm>
          <a:off x="7867650" y="3638550"/>
          <a:ext cx="0" cy="3048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19050</xdr:colOff>
      <xdr:row>27</xdr:row>
      <xdr:rowOff>24765</xdr:rowOff>
    </xdr:from>
    <xdr:to>
      <xdr:col>41</xdr:col>
      <xdr:colOff>19050</xdr:colOff>
      <xdr:row>28</xdr:row>
      <xdr:rowOff>155495</xdr:rowOff>
    </xdr:to>
    <xdr:cxnSp macro="">
      <xdr:nvCxnSpPr>
        <xdr:cNvPr id="63" name="直線コネクタ 62">
          <a:extLst>
            <a:ext uri="{FF2B5EF4-FFF2-40B4-BE49-F238E27FC236}">
              <a16:creationId xmlns:a16="http://schemas.microsoft.com/office/drawing/2014/main" id="{AF7F3FE0-056D-44C0-8E7D-26A96C8F3097}"/>
            </a:ext>
          </a:extLst>
        </xdr:cNvPr>
        <xdr:cNvCxnSpPr/>
      </xdr:nvCxnSpPr>
      <xdr:spPr>
        <a:xfrm>
          <a:off x="6667500" y="41338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129540</xdr:colOff>
      <xdr:row>27</xdr:row>
      <xdr:rowOff>24765</xdr:rowOff>
    </xdr:from>
    <xdr:to>
      <xdr:col>44</xdr:col>
      <xdr:colOff>129540</xdr:colOff>
      <xdr:row>28</xdr:row>
      <xdr:rowOff>155495</xdr:rowOff>
    </xdr:to>
    <xdr:cxnSp macro="">
      <xdr:nvCxnSpPr>
        <xdr:cNvPr id="64" name="直線コネクタ 63">
          <a:extLst>
            <a:ext uri="{FF2B5EF4-FFF2-40B4-BE49-F238E27FC236}">
              <a16:creationId xmlns:a16="http://schemas.microsoft.com/office/drawing/2014/main" id="{D30E09F4-C882-4DA6-9F18-0B68C3611831}"/>
            </a:ext>
          </a:extLst>
        </xdr:cNvPr>
        <xdr:cNvCxnSpPr/>
      </xdr:nvCxnSpPr>
      <xdr:spPr>
        <a:xfrm>
          <a:off x="7258050" y="41338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97155</xdr:colOff>
      <xdr:row>27</xdr:row>
      <xdr:rowOff>24765</xdr:rowOff>
    </xdr:from>
    <xdr:to>
      <xdr:col>48</xdr:col>
      <xdr:colOff>97155</xdr:colOff>
      <xdr:row>28</xdr:row>
      <xdr:rowOff>155495</xdr:rowOff>
    </xdr:to>
    <xdr:cxnSp macro="">
      <xdr:nvCxnSpPr>
        <xdr:cNvPr id="65" name="直線コネクタ 64">
          <a:extLst>
            <a:ext uri="{FF2B5EF4-FFF2-40B4-BE49-F238E27FC236}">
              <a16:creationId xmlns:a16="http://schemas.microsoft.com/office/drawing/2014/main" id="{3EAC8A17-5E50-4D22-97DA-B8642F15050C}"/>
            </a:ext>
          </a:extLst>
        </xdr:cNvPr>
        <xdr:cNvCxnSpPr/>
      </xdr:nvCxnSpPr>
      <xdr:spPr>
        <a:xfrm>
          <a:off x="7867650" y="4133850"/>
          <a:ext cx="0" cy="28575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89535</xdr:colOff>
      <xdr:row>25</xdr:row>
      <xdr:rowOff>22860</xdr:rowOff>
    </xdr:from>
    <xdr:to>
      <xdr:col>11</xdr:col>
      <xdr:colOff>89535</xdr:colOff>
      <xdr:row>29</xdr:row>
      <xdr:rowOff>75</xdr:rowOff>
    </xdr:to>
    <xdr:cxnSp macro="">
      <xdr:nvCxnSpPr>
        <xdr:cNvPr id="66" name="直線コネクタ 65">
          <a:extLst>
            <a:ext uri="{FF2B5EF4-FFF2-40B4-BE49-F238E27FC236}">
              <a16:creationId xmlns:a16="http://schemas.microsoft.com/office/drawing/2014/main" id="{A17892B0-97E6-4461-B710-0D9279F6B51C}"/>
            </a:ext>
          </a:extLst>
        </xdr:cNvPr>
        <xdr:cNvCxnSpPr/>
      </xdr:nvCxnSpPr>
      <xdr:spPr>
        <a:xfrm>
          <a:off x="185737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108585</xdr:colOff>
      <xdr:row>25</xdr:row>
      <xdr:rowOff>22860</xdr:rowOff>
    </xdr:from>
    <xdr:to>
      <xdr:col>8</xdr:col>
      <xdr:colOff>108585</xdr:colOff>
      <xdr:row>29</xdr:row>
      <xdr:rowOff>75</xdr:rowOff>
    </xdr:to>
    <xdr:cxnSp macro="">
      <xdr:nvCxnSpPr>
        <xdr:cNvPr id="67" name="直線コネクタ 66">
          <a:extLst>
            <a:ext uri="{FF2B5EF4-FFF2-40B4-BE49-F238E27FC236}">
              <a16:creationId xmlns:a16="http://schemas.microsoft.com/office/drawing/2014/main" id="{64191B25-2FAA-42E6-83A5-9A1ED0F1B13C}"/>
            </a:ext>
          </a:extLst>
        </xdr:cNvPr>
        <xdr:cNvCxnSpPr/>
      </xdr:nvCxnSpPr>
      <xdr:spPr>
        <a:xfrm>
          <a:off x="141922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89535</xdr:colOff>
      <xdr:row>25</xdr:row>
      <xdr:rowOff>22860</xdr:rowOff>
    </xdr:from>
    <xdr:to>
      <xdr:col>23</xdr:col>
      <xdr:colOff>89535</xdr:colOff>
      <xdr:row>29</xdr:row>
      <xdr:rowOff>75</xdr:rowOff>
    </xdr:to>
    <xdr:cxnSp macro="">
      <xdr:nvCxnSpPr>
        <xdr:cNvPr id="68" name="直線コネクタ 67">
          <a:extLst>
            <a:ext uri="{FF2B5EF4-FFF2-40B4-BE49-F238E27FC236}">
              <a16:creationId xmlns:a16="http://schemas.microsoft.com/office/drawing/2014/main" id="{60061C41-96FA-4CDF-930A-686411CA780C}"/>
            </a:ext>
          </a:extLst>
        </xdr:cNvPr>
        <xdr:cNvCxnSpPr/>
      </xdr:nvCxnSpPr>
      <xdr:spPr>
        <a:xfrm>
          <a:off x="380047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125730</xdr:colOff>
      <xdr:row>25</xdr:row>
      <xdr:rowOff>22860</xdr:rowOff>
    </xdr:from>
    <xdr:to>
      <xdr:col>20</xdr:col>
      <xdr:colOff>125730</xdr:colOff>
      <xdr:row>29</xdr:row>
      <xdr:rowOff>75</xdr:rowOff>
    </xdr:to>
    <xdr:cxnSp macro="">
      <xdr:nvCxnSpPr>
        <xdr:cNvPr id="69" name="直線コネクタ 68">
          <a:extLst>
            <a:ext uri="{FF2B5EF4-FFF2-40B4-BE49-F238E27FC236}">
              <a16:creationId xmlns:a16="http://schemas.microsoft.com/office/drawing/2014/main" id="{31933376-921E-4CE1-853D-ADCDEAD31F53}"/>
            </a:ext>
          </a:extLst>
        </xdr:cNvPr>
        <xdr:cNvCxnSpPr/>
      </xdr:nvCxnSpPr>
      <xdr:spPr>
        <a:xfrm>
          <a:off x="336232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72390</xdr:colOff>
      <xdr:row>25</xdr:row>
      <xdr:rowOff>22860</xdr:rowOff>
    </xdr:from>
    <xdr:to>
      <xdr:col>35</xdr:col>
      <xdr:colOff>72390</xdr:colOff>
      <xdr:row>29</xdr:row>
      <xdr:rowOff>75</xdr:rowOff>
    </xdr:to>
    <xdr:cxnSp macro="">
      <xdr:nvCxnSpPr>
        <xdr:cNvPr id="70" name="直線コネクタ 69">
          <a:extLst>
            <a:ext uri="{FF2B5EF4-FFF2-40B4-BE49-F238E27FC236}">
              <a16:creationId xmlns:a16="http://schemas.microsoft.com/office/drawing/2014/main" id="{BC90DE24-188F-44AD-BC8D-08C30234C6EB}"/>
            </a:ext>
          </a:extLst>
        </xdr:cNvPr>
        <xdr:cNvCxnSpPr/>
      </xdr:nvCxnSpPr>
      <xdr:spPr>
        <a:xfrm>
          <a:off x="574357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108585</xdr:colOff>
      <xdr:row>25</xdr:row>
      <xdr:rowOff>22860</xdr:rowOff>
    </xdr:from>
    <xdr:to>
      <xdr:col>32</xdr:col>
      <xdr:colOff>108585</xdr:colOff>
      <xdr:row>29</xdr:row>
      <xdr:rowOff>75</xdr:rowOff>
    </xdr:to>
    <xdr:cxnSp macro="">
      <xdr:nvCxnSpPr>
        <xdr:cNvPr id="71" name="直線コネクタ 70">
          <a:extLst>
            <a:ext uri="{FF2B5EF4-FFF2-40B4-BE49-F238E27FC236}">
              <a16:creationId xmlns:a16="http://schemas.microsoft.com/office/drawing/2014/main" id="{2A60CF8D-1527-47D2-9B03-096A2277956A}"/>
            </a:ext>
          </a:extLst>
        </xdr:cNvPr>
        <xdr:cNvCxnSpPr/>
      </xdr:nvCxnSpPr>
      <xdr:spPr>
        <a:xfrm>
          <a:off x="5305425" y="3810000"/>
          <a:ext cx="0" cy="609600"/>
        </a:xfrm>
        <a:prstGeom prst="line">
          <a:avLst/>
        </a:prstGeom>
        <a:ln w="6350">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19050</xdr:colOff>
      <xdr:row>16</xdr:row>
      <xdr:rowOff>0</xdr:rowOff>
    </xdr:from>
    <xdr:to>
      <xdr:col>37</xdr:col>
      <xdr:colOff>109434</xdr:colOff>
      <xdr:row>18</xdr:row>
      <xdr:rowOff>0</xdr:rowOff>
    </xdr:to>
    <xdr:sp macro="" textlink="">
      <xdr:nvSpPr>
        <xdr:cNvPr id="73" name="円/楕円 32">
          <a:extLst>
            <a:ext uri="{FF2B5EF4-FFF2-40B4-BE49-F238E27FC236}">
              <a16:creationId xmlns:a16="http://schemas.microsoft.com/office/drawing/2014/main" id="{C653AE86-18BB-4A23-AE8C-4154E633227A}"/>
            </a:ext>
          </a:extLst>
        </xdr:cNvPr>
        <xdr:cNvSpPr/>
      </xdr:nvSpPr>
      <xdr:spPr>
        <a:xfrm>
          <a:off x="5857875" y="25527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36</xdr:col>
      <xdr:colOff>19050</xdr:colOff>
      <xdr:row>16</xdr:row>
      <xdr:rowOff>0</xdr:rowOff>
    </xdr:from>
    <xdr:to>
      <xdr:col>37</xdr:col>
      <xdr:colOff>109434</xdr:colOff>
      <xdr:row>18</xdr:row>
      <xdr:rowOff>0</xdr:rowOff>
    </xdr:to>
    <xdr:sp macro="" textlink="">
      <xdr:nvSpPr>
        <xdr:cNvPr id="81" name="円/楕円 19">
          <a:extLst>
            <a:ext uri="{FF2B5EF4-FFF2-40B4-BE49-F238E27FC236}">
              <a16:creationId xmlns:a16="http://schemas.microsoft.com/office/drawing/2014/main" id="{E8ABB9A8-8230-4D23-8B3A-EC0D7BCEF5DB}"/>
            </a:ext>
          </a:extLst>
        </xdr:cNvPr>
        <xdr:cNvSpPr/>
      </xdr:nvSpPr>
      <xdr:spPr>
        <a:xfrm>
          <a:off x="5857875" y="2552700"/>
          <a:ext cx="238125" cy="247650"/>
        </a:xfrm>
        <a:prstGeom prst="ellipse">
          <a:avLst/>
        </a:prstGeom>
        <a:noFill/>
        <a:ln w="3175">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800">
              <a:solidFill>
                <a:sysClr val="windowText" lastClr="000000"/>
              </a:solidFill>
            </a:rPr>
            <a:t>印</a:t>
          </a:r>
        </a:p>
      </xdr:txBody>
    </xdr:sp>
    <xdr:clientData/>
  </xdr:twoCellAnchor>
  <xdr:twoCellAnchor>
    <xdr:from>
      <xdr:col>41</xdr:col>
      <xdr:colOff>47625</xdr:colOff>
      <xdr:row>7</xdr:row>
      <xdr:rowOff>38100</xdr:rowOff>
    </xdr:from>
    <xdr:to>
      <xdr:col>41</xdr:col>
      <xdr:colOff>47625</xdr:colOff>
      <xdr:row>8</xdr:row>
      <xdr:rowOff>200025</xdr:rowOff>
    </xdr:to>
    <xdr:cxnSp macro="">
      <xdr:nvCxnSpPr>
        <xdr:cNvPr id="6975" name="直線矢印コネクタ 48">
          <a:extLst>
            <a:ext uri="{FF2B5EF4-FFF2-40B4-BE49-F238E27FC236}">
              <a16:creationId xmlns:a16="http://schemas.microsoft.com/office/drawing/2014/main" id="{1872C8DD-DF98-4C16-A6AA-FD01A580425A}"/>
            </a:ext>
          </a:extLst>
        </xdr:cNvPr>
        <xdr:cNvCxnSpPr>
          <a:cxnSpLocks noChangeShapeType="1"/>
        </xdr:cNvCxnSpPr>
      </xdr:nvCxnSpPr>
      <xdr:spPr bwMode="auto">
        <a:xfrm>
          <a:off x="6686550" y="1181100"/>
          <a:ext cx="0" cy="219075"/>
        </a:xfrm>
        <a:prstGeom prst="straightConnector1">
          <a:avLst/>
        </a:prstGeom>
        <a:noFill/>
        <a:ln w="3175" algn="ctr">
          <a:solidFill>
            <a:srgbClr val="00B05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41</xdr:col>
      <xdr:colOff>47625</xdr:colOff>
      <xdr:row>7</xdr:row>
      <xdr:rowOff>38100</xdr:rowOff>
    </xdr:from>
    <xdr:to>
      <xdr:col>41</xdr:col>
      <xdr:colOff>133350</xdr:colOff>
      <xdr:row>7</xdr:row>
      <xdr:rowOff>38100</xdr:rowOff>
    </xdr:to>
    <xdr:cxnSp macro="">
      <xdr:nvCxnSpPr>
        <xdr:cNvPr id="6976" name="直線コネクタ 73">
          <a:extLst>
            <a:ext uri="{FF2B5EF4-FFF2-40B4-BE49-F238E27FC236}">
              <a16:creationId xmlns:a16="http://schemas.microsoft.com/office/drawing/2014/main" id="{0E9EE23D-48D4-411D-A158-0E7048DB2747}"/>
            </a:ext>
          </a:extLst>
        </xdr:cNvPr>
        <xdr:cNvCxnSpPr>
          <a:cxnSpLocks noChangeShapeType="1"/>
        </xdr:cNvCxnSpPr>
      </xdr:nvCxnSpPr>
      <xdr:spPr bwMode="auto">
        <a:xfrm flipV="1">
          <a:off x="6686550" y="1181100"/>
          <a:ext cx="85725" cy="0"/>
        </a:xfrm>
        <a:prstGeom prst="line">
          <a:avLst/>
        </a:prstGeom>
        <a:noFill/>
        <a:ln w="3175" algn="ctr">
          <a:solidFill>
            <a:srgbClr val="00B05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32385</xdr:colOff>
      <xdr:row>3</xdr:row>
      <xdr:rowOff>32385</xdr:rowOff>
    </xdr:from>
    <xdr:to>
      <xdr:col>43</xdr:col>
      <xdr:colOff>32385</xdr:colOff>
      <xdr:row>36</xdr:row>
      <xdr:rowOff>329552</xdr:rowOff>
    </xdr:to>
    <xdr:cxnSp macro="">
      <xdr:nvCxnSpPr>
        <xdr:cNvPr id="2" name="直線コネクタ 1">
          <a:extLst>
            <a:ext uri="{FF2B5EF4-FFF2-40B4-BE49-F238E27FC236}">
              <a16:creationId xmlns:a16="http://schemas.microsoft.com/office/drawing/2014/main" id="{869315E9-174C-4137-8378-C27104A432EA}"/>
            </a:ext>
          </a:extLst>
        </xdr:cNvPr>
        <xdr:cNvCxnSpPr/>
      </xdr:nvCxnSpPr>
      <xdr:spPr>
        <a:xfrm>
          <a:off x="6981825" y="476250"/>
          <a:ext cx="0" cy="1163002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57150</xdr:colOff>
      <xdr:row>3</xdr:row>
      <xdr:rowOff>3810</xdr:rowOff>
    </xdr:from>
    <xdr:to>
      <xdr:col>41</xdr:col>
      <xdr:colOff>57150</xdr:colOff>
      <xdr:row>36</xdr:row>
      <xdr:rowOff>329576</xdr:rowOff>
    </xdr:to>
    <xdr:cxnSp macro="">
      <xdr:nvCxnSpPr>
        <xdr:cNvPr id="3" name="直線コネクタ 2">
          <a:extLst>
            <a:ext uri="{FF2B5EF4-FFF2-40B4-BE49-F238E27FC236}">
              <a16:creationId xmlns:a16="http://schemas.microsoft.com/office/drawing/2014/main" id="{591B3660-8767-4ABD-9236-EB34B756BA2C}"/>
            </a:ext>
          </a:extLst>
        </xdr:cNvPr>
        <xdr:cNvCxnSpPr/>
      </xdr:nvCxnSpPr>
      <xdr:spPr>
        <a:xfrm>
          <a:off x="6696075" y="466725"/>
          <a:ext cx="0" cy="11639550"/>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28575</xdr:colOff>
      <xdr:row>3</xdr:row>
      <xdr:rowOff>3810</xdr:rowOff>
    </xdr:from>
    <xdr:to>
      <xdr:col>37</xdr:col>
      <xdr:colOff>28575</xdr:colOff>
      <xdr:row>36</xdr:row>
      <xdr:rowOff>3</xdr:rowOff>
    </xdr:to>
    <xdr:cxnSp macro="">
      <xdr:nvCxnSpPr>
        <xdr:cNvPr id="4" name="直線コネクタ 3">
          <a:extLst>
            <a:ext uri="{FF2B5EF4-FFF2-40B4-BE49-F238E27FC236}">
              <a16:creationId xmlns:a16="http://schemas.microsoft.com/office/drawing/2014/main" id="{0FB5975A-B8A5-44E1-A911-4872A383DF2E}"/>
            </a:ext>
          </a:extLst>
        </xdr:cNvPr>
        <xdr:cNvCxnSpPr/>
      </xdr:nvCxnSpPr>
      <xdr:spPr>
        <a:xfrm>
          <a:off x="6019800"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57150</xdr:colOff>
      <xdr:row>3</xdr:row>
      <xdr:rowOff>3810</xdr:rowOff>
    </xdr:from>
    <xdr:to>
      <xdr:col>35</xdr:col>
      <xdr:colOff>57150</xdr:colOff>
      <xdr:row>36</xdr:row>
      <xdr:rowOff>3</xdr:rowOff>
    </xdr:to>
    <xdr:cxnSp macro="">
      <xdr:nvCxnSpPr>
        <xdr:cNvPr id="5" name="直線コネクタ 4">
          <a:extLst>
            <a:ext uri="{FF2B5EF4-FFF2-40B4-BE49-F238E27FC236}">
              <a16:creationId xmlns:a16="http://schemas.microsoft.com/office/drawing/2014/main" id="{76303794-9ABD-4612-88A9-CB5E9192E10F}"/>
            </a:ext>
          </a:extLst>
        </xdr:cNvPr>
        <xdr:cNvCxnSpPr/>
      </xdr:nvCxnSpPr>
      <xdr:spPr>
        <a:xfrm>
          <a:off x="5724525"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57150</xdr:colOff>
      <xdr:row>3</xdr:row>
      <xdr:rowOff>3810</xdr:rowOff>
    </xdr:from>
    <xdr:to>
      <xdr:col>31</xdr:col>
      <xdr:colOff>57150</xdr:colOff>
      <xdr:row>36</xdr:row>
      <xdr:rowOff>3</xdr:rowOff>
    </xdr:to>
    <xdr:cxnSp macro="">
      <xdr:nvCxnSpPr>
        <xdr:cNvPr id="6" name="直線コネクタ 5">
          <a:extLst>
            <a:ext uri="{FF2B5EF4-FFF2-40B4-BE49-F238E27FC236}">
              <a16:creationId xmlns:a16="http://schemas.microsoft.com/office/drawing/2014/main" id="{E33F51AD-B53C-4C14-9350-78D039CFE8E7}"/>
            </a:ext>
          </a:extLst>
        </xdr:cNvPr>
        <xdr:cNvCxnSpPr/>
      </xdr:nvCxnSpPr>
      <xdr:spPr>
        <a:xfrm>
          <a:off x="5076825" y="466725"/>
          <a:ext cx="0" cy="11306175"/>
        </a:xfrm>
        <a:prstGeom prst="line">
          <a:avLst/>
        </a:prstGeom>
        <a:ln w="3175">
          <a:solidFill>
            <a:srgbClr val="00B05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
  <sheetViews>
    <sheetView workbookViewId="0">
      <selection activeCell="K22" sqref="K22"/>
    </sheetView>
  </sheetViews>
  <sheetFormatPr defaultColWidth="4.625" defaultRowHeight="20.25" customHeight="1" x14ac:dyDescent="0.15"/>
  <cols>
    <col min="1" max="16384" width="4.625" style="1"/>
  </cols>
  <sheetData>
    <row r="1" spans="1:20" ht="20.25" customHeight="1" x14ac:dyDescent="0.15">
      <c r="A1" s="86"/>
      <c r="B1" s="86"/>
      <c r="C1" s="86"/>
      <c r="D1" s="86"/>
      <c r="E1" s="86"/>
      <c r="F1" s="86"/>
      <c r="G1" s="86"/>
      <c r="H1" s="86"/>
      <c r="I1" s="86"/>
      <c r="J1" s="86"/>
      <c r="K1" s="86"/>
      <c r="L1" s="86"/>
      <c r="M1" s="86"/>
      <c r="N1" s="86"/>
      <c r="O1" s="86"/>
      <c r="P1" s="86"/>
      <c r="Q1" s="87" t="s">
        <v>139</v>
      </c>
      <c r="R1" s="86"/>
      <c r="S1" s="86"/>
      <c r="T1" s="86"/>
    </row>
    <row r="2" spans="1:20" s="90" customFormat="1" ht="20.25" customHeight="1" x14ac:dyDescent="0.15">
      <c r="A2" s="88" t="s">
        <v>140</v>
      </c>
      <c r="B2" s="89"/>
      <c r="C2" s="89"/>
      <c r="D2" s="89"/>
      <c r="E2" s="89"/>
      <c r="F2" s="89"/>
      <c r="G2" s="89"/>
      <c r="H2" s="89"/>
      <c r="I2" s="89"/>
      <c r="J2" s="89"/>
      <c r="K2" s="89"/>
      <c r="L2" s="89"/>
      <c r="M2" s="89"/>
      <c r="N2" s="89"/>
      <c r="O2" s="89"/>
      <c r="P2" s="89"/>
      <c r="Q2" s="89"/>
      <c r="R2" s="89"/>
      <c r="S2" s="89"/>
      <c r="T2" s="89"/>
    </row>
    <row r="3" spans="1:20" s="90" customFormat="1" ht="20.25" customHeight="1" x14ac:dyDescent="0.15">
      <c r="A3" s="89"/>
      <c r="B3" s="89"/>
      <c r="C3" s="89"/>
      <c r="D3" s="89"/>
      <c r="E3" s="89"/>
      <c r="F3" s="89"/>
      <c r="G3" s="89"/>
      <c r="H3" s="89"/>
      <c r="I3" s="89"/>
      <c r="J3" s="89"/>
      <c r="K3" s="89"/>
      <c r="L3" s="89"/>
      <c r="M3" s="89"/>
      <c r="N3" s="89"/>
      <c r="O3" s="89"/>
      <c r="P3" s="89"/>
      <c r="Q3" s="89"/>
      <c r="R3" s="89"/>
      <c r="S3" s="89"/>
      <c r="T3" s="89"/>
    </row>
    <row r="4" spans="1:20" ht="20.25" customHeight="1" x14ac:dyDescent="0.15">
      <c r="A4" s="86"/>
      <c r="B4" s="86"/>
      <c r="C4" s="86"/>
      <c r="D4" s="86"/>
      <c r="E4" s="94" t="s">
        <v>141</v>
      </c>
      <c r="F4" s="94"/>
      <c r="G4" s="94"/>
      <c r="H4" s="94"/>
      <c r="I4" s="94"/>
      <c r="J4" s="94"/>
      <c r="K4" s="94"/>
      <c r="L4" s="94"/>
      <c r="M4" s="94"/>
      <c r="N4" s="94"/>
      <c r="O4" s="94"/>
      <c r="P4" s="94"/>
      <c r="Q4" s="86"/>
      <c r="R4" s="86"/>
      <c r="S4" s="86"/>
      <c r="T4" s="86"/>
    </row>
    <row r="5" spans="1:20" ht="20.25" customHeight="1" x14ac:dyDescent="0.15">
      <c r="A5" s="86"/>
      <c r="B5" s="86"/>
      <c r="C5" s="86"/>
      <c r="D5" s="86"/>
      <c r="E5" s="86"/>
      <c r="F5" s="86"/>
      <c r="G5" s="91"/>
      <c r="H5" s="86"/>
      <c r="I5" s="86"/>
      <c r="J5" s="86"/>
      <c r="K5" s="86"/>
      <c r="L5" s="86"/>
      <c r="M5" s="86"/>
      <c r="N5" s="86"/>
      <c r="O5" s="86"/>
      <c r="P5" s="86"/>
      <c r="Q5" s="86"/>
      <c r="R5" s="86"/>
      <c r="S5" s="86"/>
      <c r="T5" s="86"/>
    </row>
    <row r="6" spans="1:20" ht="20.25" customHeight="1" x14ac:dyDescent="0.15">
      <c r="A6" s="86"/>
      <c r="B6" s="86"/>
      <c r="C6" s="86"/>
      <c r="D6" s="86"/>
      <c r="E6" s="86"/>
      <c r="F6" s="86"/>
      <c r="G6" s="86"/>
      <c r="H6" s="86"/>
      <c r="I6" s="86"/>
      <c r="J6" s="86"/>
      <c r="K6" s="86"/>
      <c r="L6" s="86"/>
      <c r="M6" s="86" t="s">
        <v>142</v>
      </c>
      <c r="N6" s="86"/>
      <c r="O6" s="86"/>
      <c r="P6" s="86"/>
      <c r="Q6" s="86"/>
      <c r="R6" s="86"/>
      <c r="S6" s="86"/>
      <c r="T6" s="86"/>
    </row>
    <row r="7" spans="1:20" ht="20.25" customHeight="1" x14ac:dyDescent="0.15">
      <c r="A7" s="86"/>
      <c r="B7" s="86"/>
      <c r="C7" s="86"/>
      <c r="D7" s="86"/>
      <c r="E7" s="86"/>
      <c r="F7" s="86"/>
      <c r="G7" s="86"/>
      <c r="H7" s="86"/>
      <c r="I7" s="86"/>
      <c r="J7" s="86"/>
      <c r="K7" s="86"/>
      <c r="L7" s="86"/>
      <c r="M7" s="86"/>
      <c r="N7" s="86"/>
      <c r="O7" s="92" t="s">
        <v>143</v>
      </c>
      <c r="P7" s="86"/>
      <c r="Q7" s="86"/>
      <c r="R7" s="86"/>
      <c r="S7" s="86"/>
      <c r="T7" s="86"/>
    </row>
    <row r="8" spans="1:20" s="90" customFormat="1" ht="20.25" customHeight="1" x14ac:dyDescent="0.15">
      <c r="A8" s="93" t="s">
        <v>144</v>
      </c>
      <c r="B8" s="89"/>
      <c r="C8" s="89"/>
      <c r="D8" s="89"/>
      <c r="E8" s="89"/>
      <c r="F8" s="89"/>
      <c r="G8" s="89"/>
      <c r="H8" s="89"/>
      <c r="I8" s="89"/>
      <c r="J8" s="89"/>
      <c r="K8" s="89"/>
      <c r="L8" s="89"/>
      <c r="M8" s="89"/>
      <c r="N8" s="89"/>
      <c r="O8" s="89"/>
      <c r="P8" s="89"/>
      <c r="Q8" s="89"/>
      <c r="R8" s="89"/>
      <c r="S8" s="89"/>
      <c r="T8" s="89"/>
    </row>
    <row r="9" spans="1:20" s="90" customFormat="1" ht="20.25" customHeight="1" x14ac:dyDescent="0.15">
      <c r="A9" s="89"/>
      <c r="B9" s="89" t="s">
        <v>177</v>
      </c>
      <c r="C9" s="89"/>
      <c r="D9" s="89"/>
      <c r="E9" s="89"/>
      <c r="F9" s="89"/>
      <c r="G9" s="89"/>
      <c r="H9" s="89"/>
      <c r="I9" s="89"/>
      <c r="J9" s="89"/>
      <c r="K9" s="89"/>
      <c r="L9" s="89"/>
      <c r="M9" s="89"/>
      <c r="N9" s="89"/>
      <c r="O9" s="89"/>
      <c r="P9" s="89"/>
      <c r="Q9" s="89"/>
      <c r="R9" s="89"/>
      <c r="S9" s="89"/>
      <c r="T9" s="89"/>
    </row>
    <row r="10" spans="1:20" s="90" customFormat="1" ht="20.25" customHeight="1" x14ac:dyDescent="0.15">
      <c r="A10" s="89"/>
      <c r="B10" s="89" t="s">
        <v>145</v>
      </c>
      <c r="C10" s="89"/>
      <c r="D10" s="89"/>
      <c r="E10" s="89"/>
      <c r="F10" s="89"/>
      <c r="G10" s="89"/>
      <c r="H10" s="89"/>
      <c r="I10" s="89"/>
      <c r="J10" s="89"/>
      <c r="K10" s="89"/>
      <c r="L10" s="89"/>
      <c r="M10" s="89"/>
      <c r="N10" s="89"/>
      <c r="O10" s="89"/>
      <c r="P10" s="89"/>
      <c r="Q10" s="89"/>
      <c r="R10" s="89"/>
      <c r="S10" s="89"/>
      <c r="T10" s="89"/>
    </row>
    <row r="11" spans="1:20" s="90" customFormat="1" ht="20.25" customHeight="1" x14ac:dyDescent="0.15">
      <c r="A11" s="89"/>
      <c r="B11" s="89" t="s">
        <v>146</v>
      </c>
      <c r="C11" s="89"/>
      <c r="D11" s="89"/>
      <c r="E11" s="89"/>
      <c r="F11" s="89"/>
      <c r="G11" s="89"/>
      <c r="H11" s="89"/>
      <c r="I11" s="89"/>
      <c r="J11" s="89"/>
      <c r="K11" s="89"/>
      <c r="L11" s="89"/>
      <c r="M11" s="89"/>
      <c r="N11" s="89"/>
      <c r="O11" s="89"/>
      <c r="P11" s="89"/>
      <c r="Q11" s="89"/>
      <c r="R11" s="89"/>
      <c r="S11" s="89"/>
      <c r="T11" s="89"/>
    </row>
    <row r="12" spans="1:20" s="90" customFormat="1" ht="20.25" customHeight="1" x14ac:dyDescent="0.15">
      <c r="A12" s="89"/>
      <c r="B12" s="89" t="s">
        <v>147</v>
      </c>
      <c r="C12" s="89"/>
      <c r="D12" s="89"/>
      <c r="E12" s="89"/>
      <c r="F12" s="89"/>
      <c r="G12" s="89"/>
      <c r="H12" s="89"/>
      <c r="I12" s="89"/>
      <c r="J12" s="89"/>
      <c r="K12" s="89"/>
      <c r="L12" s="89"/>
      <c r="M12" s="89"/>
      <c r="N12" s="89"/>
      <c r="O12" s="89"/>
      <c r="P12" s="89"/>
      <c r="Q12" s="89"/>
      <c r="R12" s="89"/>
      <c r="S12" s="89"/>
      <c r="T12" s="89"/>
    </row>
    <row r="13" spans="1:20" s="90" customFormat="1" ht="20.25" customHeight="1" x14ac:dyDescent="0.15">
      <c r="A13" s="89"/>
      <c r="B13" s="89" t="s">
        <v>148</v>
      </c>
      <c r="C13" s="89"/>
      <c r="D13" s="89"/>
      <c r="E13" s="89"/>
      <c r="F13" s="89"/>
      <c r="G13" s="89"/>
      <c r="H13" s="89"/>
      <c r="I13" s="89"/>
      <c r="J13" s="89"/>
      <c r="K13" s="89"/>
      <c r="L13" s="89"/>
      <c r="M13" s="89"/>
      <c r="N13" s="89"/>
      <c r="O13" s="89"/>
      <c r="P13" s="89"/>
      <c r="Q13" s="89"/>
      <c r="R13" s="89"/>
      <c r="S13" s="89"/>
      <c r="T13" s="89"/>
    </row>
    <row r="14" spans="1:20" s="90" customFormat="1" ht="20.25" customHeight="1" x14ac:dyDescent="0.15">
      <c r="A14" s="89"/>
      <c r="B14" s="89" t="s">
        <v>149</v>
      </c>
      <c r="C14" s="89"/>
      <c r="D14" s="89"/>
      <c r="E14" s="89"/>
      <c r="F14" s="89"/>
      <c r="G14" s="89"/>
      <c r="H14" s="89"/>
      <c r="I14" s="89"/>
      <c r="J14" s="89"/>
      <c r="K14" s="89"/>
      <c r="L14" s="89"/>
      <c r="M14" s="89"/>
      <c r="N14" s="89"/>
      <c r="O14" s="89"/>
      <c r="P14" s="89"/>
      <c r="Q14" s="89"/>
      <c r="R14" s="89"/>
      <c r="S14" s="89"/>
      <c r="T14" s="89"/>
    </row>
    <row r="15" spans="1:20" s="90" customFormat="1" ht="20.25" customHeight="1" x14ac:dyDescent="0.15">
      <c r="A15" s="89"/>
      <c r="B15" s="89" t="s">
        <v>150</v>
      </c>
      <c r="C15" s="89"/>
      <c r="D15" s="89"/>
      <c r="E15" s="89"/>
      <c r="F15" s="89"/>
      <c r="G15" s="89"/>
      <c r="H15" s="89"/>
      <c r="I15" s="89"/>
      <c r="J15" s="89"/>
      <c r="K15" s="89"/>
      <c r="L15" s="89"/>
      <c r="M15" s="89"/>
      <c r="N15" s="89"/>
      <c r="O15" s="89"/>
      <c r="P15" s="89"/>
      <c r="Q15" s="89"/>
      <c r="R15" s="89"/>
      <c r="S15" s="89"/>
      <c r="T15" s="89"/>
    </row>
    <row r="16" spans="1:20" s="90" customFormat="1" ht="20.25" customHeight="1" x14ac:dyDescent="0.15">
      <c r="A16" s="89"/>
      <c r="B16" s="89" t="s">
        <v>151</v>
      </c>
      <c r="C16" s="89"/>
      <c r="D16" s="89"/>
      <c r="E16" s="89"/>
      <c r="F16" s="89"/>
      <c r="G16" s="89"/>
      <c r="H16" s="89"/>
      <c r="I16" s="89"/>
      <c r="J16" s="89"/>
      <c r="K16" s="89"/>
      <c r="L16" s="89"/>
      <c r="M16" s="89"/>
      <c r="N16" s="89"/>
      <c r="O16" s="89"/>
      <c r="P16" s="89"/>
      <c r="Q16" s="89"/>
      <c r="R16" s="89"/>
      <c r="S16" s="89"/>
      <c r="T16" s="89"/>
    </row>
    <row r="17" spans="1:20" s="90" customFormat="1" ht="20.25" customHeight="1" x14ac:dyDescent="0.15">
      <c r="A17" s="89"/>
      <c r="B17" s="89" t="s">
        <v>152</v>
      </c>
      <c r="C17" s="89"/>
      <c r="D17" s="89"/>
      <c r="E17" s="89"/>
      <c r="F17" s="89"/>
      <c r="G17" s="89"/>
      <c r="H17" s="89"/>
      <c r="I17" s="89"/>
      <c r="J17" s="89"/>
      <c r="K17" s="89"/>
      <c r="L17" s="89"/>
      <c r="M17" s="89"/>
      <c r="N17" s="89"/>
      <c r="O17" s="89"/>
      <c r="P17" s="89"/>
      <c r="Q17" s="89"/>
      <c r="R17" s="89"/>
      <c r="S17" s="89"/>
      <c r="T17" s="89"/>
    </row>
    <row r="18" spans="1:20" s="90" customFormat="1" ht="20.25" customHeight="1" x14ac:dyDescent="0.15">
      <c r="A18" s="93" t="s">
        <v>153</v>
      </c>
      <c r="B18" s="89"/>
      <c r="C18" s="89"/>
      <c r="D18" s="89"/>
      <c r="E18" s="89"/>
      <c r="F18" s="89"/>
      <c r="G18" s="89"/>
      <c r="H18" s="89"/>
      <c r="I18" s="89"/>
      <c r="J18" s="89"/>
      <c r="K18" s="89"/>
      <c r="L18" s="89"/>
      <c r="M18" s="89"/>
      <c r="N18" s="89"/>
      <c r="O18" s="89"/>
      <c r="P18" s="89"/>
      <c r="Q18" s="89"/>
      <c r="R18" s="89"/>
      <c r="S18" s="89"/>
      <c r="T18" s="89"/>
    </row>
    <row r="19" spans="1:20" s="90" customFormat="1" ht="20.25" customHeight="1" x14ac:dyDescent="0.15">
      <c r="A19" s="89"/>
      <c r="B19" s="89" t="s">
        <v>154</v>
      </c>
      <c r="C19" s="89"/>
      <c r="D19" s="89"/>
      <c r="E19" s="89"/>
      <c r="F19" s="89"/>
      <c r="G19" s="89"/>
      <c r="H19" s="89"/>
      <c r="I19" s="89"/>
      <c r="J19" s="89"/>
      <c r="K19" s="89"/>
      <c r="L19" s="89"/>
      <c r="M19" s="89"/>
      <c r="N19" s="89"/>
      <c r="O19" s="89"/>
      <c r="P19" s="89"/>
      <c r="Q19" s="89"/>
      <c r="R19" s="89"/>
      <c r="S19" s="89"/>
      <c r="T19" s="89"/>
    </row>
    <row r="20" spans="1:20" s="90" customFormat="1" ht="20.25" customHeight="1" x14ac:dyDescent="0.15">
      <c r="A20" s="89"/>
      <c r="B20" s="89" t="s">
        <v>155</v>
      </c>
      <c r="C20" s="89"/>
      <c r="D20" s="89"/>
      <c r="E20" s="89"/>
      <c r="F20" s="89"/>
      <c r="G20" s="89"/>
      <c r="H20" s="89"/>
      <c r="I20" s="89"/>
      <c r="J20" s="89"/>
      <c r="K20" s="89"/>
      <c r="L20" s="89"/>
      <c r="M20" s="89"/>
      <c r="N20" s="89"/>
      <c r="O20" s="89"/>
      <c r="P20" s="89"/>
      <c r="Q20" s="89"/>
      <c r="R20" s="89"/>
      <c r="S20" s="89"/>
      <c r="T20" s="89"/>
    </row>
    <row r="21" spans="1:20" s="90" customFormat="1" ht="20.25" customHeight="1" x14ac:dyDescent="0.15">
      <c r="A21" s="89"/>
      <c r="B21" s="89" t="s">
        <v>156</v>
      </c>
      <c r="C21" s="89"/>
      <c r="D21" s="89"/>
      <c r="E21" s="89"/>
      <c r="F21" s="89"/>
      <c r="G21" s="89"/>
      <c r="H21" s="89"/>
      <c r="I21" s="89"/>
      <c r="J21" s="89"/>
      <c r="K21" s="89"/>
      <c r="L21" s="89"/>
      <c r="M21" s="89"/>
      <c r="N21" s="89"/>
      <c r="O21" s="89"/>
      <c r="P21" s="89"/>
      <c r="Q21" s="89"/>
      <c r="R21" s="89"/>
      <c r="S21" s="89"/>
      <c r="T21" s="89"/>
    </row>
    <row r="22" spans="1:20" s="90" customFormat="1" ht="20.25" customHeight="1" x14ac:dyDescent="0.15">
      <c r="A22" s="89"/>
      <c r="B22" s="89" t="s">
        <v>157</v>
      </c>
      <c r="C22" s="89"/>
      <c r="D22" s="89"/>
      <c r="E22" s="89"/>
      <c r="F22" s="89"/>
      <c r="G22" s="89"/>
      <c r="H22" s="89"/>
      <c r="I22" s="89"/>
      <c r="J22" s="89"/>
      <c r="K22" s="89"/>
      <c r="L22" s="89"/>
      <c r="M22" s="89"/>
      <c r="N22" s="89"/>
      <c r="O22" s="89"/>
      <c r="P22" s="89"/>
      <c r="Q22" s="89"/>
      <c r="R22" s="89"/>
      <c r="S22" s="89"/>
      <c r="T22" s="89"/>
    </row>
    <row r="23" spans="1:20" s="90" customFormat="1" ht="20.25" customHeight="1" x14ac:dyDescent="0.15">
      <c r="A23" s="89"/>
      <c r="B23" s="89" t="s">
        <v>158</v>
      </c>
      <c r="C23" s="89"/>
      <c r="D23" s="89"/>
      <c r="E23" s="89"/>
      <c r="F23" s="89"/>
      <c r="G23" s="89"/>
      <c r="H23" s="89"/>
      <c r="I23" s="89"/>
      <c r="J23" s="89"/>
      <c r="K23" s="89"/>
      <c r="L23" s="89"/>
      <c r="M23" s="89"/>
      <c r="N23" s="89"/>
      <c r="O23" s="89"/>
      <c r="P23" s="89"/>
      <c r="Q23" s="89"/>
      <c r="R23" s="89"/>
      <c r="S23" s="89"/>
      <c r="T23" s="89"/>
    </row>
    <row r="24" spans="1:20" s="90" customFormat="1" ht="20.25" customHeight="1" x14ac:dyDescent="0.15">
      <c r="A24" s="89"/>
      <c r="B24" s="89" t="s">
        <v>159</v>
      </c>
      <c r="C24" s="89"/>
      <c r="D24" s="89"/>
      <c r="E24" s="89"/>
      <c r="F24" s="89"/>
      <c r="G24" s="89"/>
      <c r="H24" s="89"/>
      <c r="I24" s="89"/>
      <c r="J24" s="89"/>
      <c r="K24" s="89"/>
      <c r="L24" s="89"/>
      <c r="M24" s="89"/>
      <c r="N24" s="89"/>
      <c r="O24" s="89"/>
      <c r="P24" s="89"/>
      <c r="Q24" s="89"/>
      <c r="R24" s="89"/>
      <c r="S24" s="89"/>
      <c r="T24" s="89"/>
    </row>
    <row r="25" spans="1:20" s="90" customFormat="1" ht="20.25" customHeight="1" x14ac:dyDescent="0.15">
      <c r="A25" s="93" t="s">
        <v>160</v>
      </c>
      <c r="B25" s="89"/>
      <c r="C25" s="89"/>
      <c r="D25" s="89"/>
      <c r="E25" s="89"/>
      <c r="F25" s="89"/>
      <c r="G25" s="89"/>
      <c r="H25" s="89"/>
      <c r="I25" s="89"/>
      <c r="J25" s="89"/>
      <c r="K25" s="89"/>
      <c r="L25" s="89"/>
      <c r="M25" s="89"/>
      <c r="N25" s="89"/>
      <c r="O25" s="89"/>
      <c r="P25" s="89"/>
      <c r="Q25" s="89"/>
      <c r="R25" s="89"/>
      <c r="S25" s="89"/>
      <c r="T25" s="89"/>
    </row>
    <row r="26" spans="1:20" s="90" customFormat="1" ht="20.25" customHeight="1" x14ac:dyDescent="0.15">
      <c r="A26" s="89"/>
      <c r="B26" s="89" t="s">
        <v>161</v>
      </c>
      <c r="C26" s="89"/>
      <c r="D26" s="89"/>
      <c r="E26" s="89"/>
      <c r="F26" s="89"/>
      <c r="G26" s="89"/>
      <c r="H26" s="89"/>
      <c r="I26" s="89"/>
      <c r="J26" s="89"/>
      <c r="K26" s="89"/>
      <c r="L26" s="89"/>
      <c r="M26" s="89"/>
      <c r="N26" s="89"/>
      <c r="O26" s="89"/>
      <c r="P26" s="89"/>
      <c r="Q26" s="89"/>
      <c r="R26" s="89"/>
      <c r="S26" s="89"/>
      <c r="T26" s="89"/>
    </row>
    <row r="27" spans="1:20" s="90" customFormat="1" ht="20.25" customHeight="1" x14ac:dyDescent="0.15">
      <c r="A27" s="89"/>
      <c r="B27" s="89" t="s">
        <v>162</v>
      </c>
      <c r="C27" s="89"/>
      <c r="D27" s="89"/>
      <c r="E27" s="89"/>
      <c r="F27" s="89"/>
      <c r="G27" s="89"/>
      <c r="H27" s="89"/>
      <c r="I27" s="89"/>
      <c r="J27" s="89"/>
      <c r="K27" s="89"/>
      <c r="L27" s="89"/>
      <c r="M27" s="89"/>
      <c r="N27" s="89"/>
      <c r="O27" s="89"/>
      <c r="P27" s="89"/>
      <c r="Q27" s="89"/>
      <c r="R27" s="89"/>
      <c r="S27" s="89"/>
      <c r="T27" s="89"/>
    </row>
    <row r="28" spans="1:20" s="90" customFormat="1" ht="20.25" customHeight="1" x14ac:dyDescent="0.15">
      <c r="A28" s="89"/>
      <c r="B28" s="89" t="s">
        <v>163</v>
      </c>
      <c r="C28" s="89"/>
      <c r="D28" s="89"/>
      <c r="E28" s="89"/>
      <c r="F28" s="89"/>
      <c r="G28" s="89"/>
      <c r="H28" s="89"/>
      <c r="I28" s="89"/>
      <c r="J28" s="89"/>
      <c r="K28" s="89"/>
      <c r="L28" s="89"/>
      <c r="M28" s="89"/>
      <c r="N28" s="89"/>
      <c r="O28" s="89"/>
      <c r="P28" s="89"/>
      <c r="Q28" s="89"/>
      <c r="R28" s="89"/>
      <c r="S28" s="89"/>
      <c r="T28" s="89"/>
    </row>
    <row r="29" spans="1:20" s="90" customFormat="1" ht="20.25" customHeight="1" x14ac:dyDescent="0.15">
      <c r="A29" s="89"/>
      <c r="B29" s="89" t="s">
        <v>164</v>
      </c>
      <c r="C29" s="89"/>
      <c r="D29" s="89"/>
      <c r="E29" s="89"/>
      <c r="F29" s="89"/>
      <c r="G29" s="89"/>
      <c r="H29" s="89"/>
      <c r="I29" s="89"/>
      <c r="J29" s="89"/>
      <c r="K29" s="89"/>
      <c r="L29" s="89"/>
      <c r="M29" s="89"/>
      <c r="N29" s="89"/>
      <c r="O29" s="89"/>
      <c r="P29" s="89"/>
      <c r="Q29" s="89"/>
      <c r="R29" s="89"/>
      <c r="S29" s="89"/>
      <c r="T29" s="89"/>
    </row>
    <row r="30" spans="1:20" s="90" customFormat="1" ht="20.25" customHeight="1" x14ac:dyDescent="0.15">
      <c r="A30" s="89"/>
      <c r="B30" s="89" t="s">
        <v>165</v>
      </c>
      <c r="C30" s="89"/>
      <c r="D30" s="89"/>
      <c r="E30" s="89"/>
      <c r="F30" s="89"/>
      <c r="G30" s="89"/>
      <c r="H30" s="89"/>
      <c r="I30" s="89"/>
      <c r="J30" s="89"/>
      <c r="K30" s="89"/>
      <c r="L30" s="89"/>
      <c r="M30" s="89"/>
      <c r="N30" s="89"/>
      <c r="O30" s="89"/>
      <c r="P30" s="89"/>
      <c r="Q30" s="89"/>
      <c r="R30" s="89"/>
      <c r="S30" s="89"/>
      <c r="T30" s="89"/>
    </row>
    <row r="31" spans="1:20" s="90" customFormat="1" ht="20.25" customHeight="1" x14ac:dyDescent="0.15">
      <c r="A31" s="89"/>
      <c r="B31" s="89" t="s">
        <v>166</v>
      </c>
      <c r="C31" s="89"/>
      <c r="D31" s="89"/>
      <c r="E31" s="89"/>
      <c r="F31" s="89"/>
      <c r="G31" s="89"/>
      <c r="H31" s="89"/>
      <c r="I31" s="89"/>
      <c r="J31" s="89"/>
      <c r="K31" s="89"/>
      <c r="L31" s="89"/>
      <c r="M31" s="89"/>
      <c r="N31" s="89"/>
      <c r="O31" s="89"/>
      <c r="P31" s="89"/>
      <c r="Q31" s="89"/>
      <c r="R31" s="89"/>
      <c r="S31" s="89"/>
      <c r="T31" s="89"/>
    </row>
    <row r="32" spans="1:20" s="90" customFormat="1" ht="20.25" customHeight="1" x14ac:dyDescent="0.15">
      <c r="A32" s="89"/>
      <c r="B32" s="89" t="s">
        <v>167</v>
      </c>
      <c r="C32" s="89"/>
      <c r="D32" s="89"/>
      <c r="E32" s="89"/>
      <c r="F32" s="89"/>
      <c r="G32" s="89"/>
      <c r="H32" s="89"/>
      <c r="I32" s="89"/>
      <c r="J32" s="89"/>
      <c r="K32" s="89"/>
      <c r="L32" s="89"/>
      <c r="M32" s="89"/>
      <c r="N32" s="89"/>
      <c r="O32" s="89"/>
      <c r="P32" s="89"/>
      <c r="Q32" s="89"/>
      <c r="R32" s="89"/>
      <c r="S32" s="89"/>
      <c r="T32" s="89"/>
    </row>
    <row r="33" spans="1:20" s="90" customFormat="1" ht="20.25" customHeight="1" x14ac:dyDescent="0.15">
      <c r="A33" s="89"/>
      <c r="B33" s="89" t="s">
        <v>168</v>
      </c>
      <c r="C33" s="89"/>
      <c r="D33" s="89"/>
      <c r="E33" s="89"/>
      <c r="F33" s="89"/>
      <c r="G33" s="89"/>
      <c r="H33" s="89"/>
      <c r="I33" s="89"/>
      <c r="J33" s="89"/>
      <c r="K33" s="89"/>
      <c r="L33" s="89"/>
      <c r="M33" s="89"/>
      <c r="N33" s="89"/>
      <c r="O33" s="89"/>
      <c r="P33" s="89"/>
      <c r="Q33" s="89"/>
      <c r="R33" s="89"/>
      <c r="S33" s="89"/>
      <c r="T33" s="89"/>
    </row>
    <row r="34" spans="1:20" s="90" customFormat="1" ht="20.25" customHeight="1" x14ac:dyDescent="0.15">
      <c r="A34" s="89"/>
      <c r="B34" s="89" t="s">
        <v>169</v>
      </c>
      <c r="C34" s="89"/>
      <c r="D34" s="89"/>
      <c r="E34" s="89"/>
      <c r="F34" s="89"/>
      <c r="G34" s="89"/>
      <c r="H34" s="89"/>
      <c r="I34" s="89"/>
      <c r="J34" s="89"/>
      <c r="K34" s="89"/>
      <c r="L34" s="89"/>
      <c r="M34" s="89"/>
      <c r="N34" s="89"/>
      <c r="O34" s="89"/>
      <c r="P34" s="89"/>
      <c r="Q34" s="89"/>
      <c r="R34" s="89"/>
      <c r="S34" s="89"/>
      <c r="T34" s="89"/>
    </row>
    <row r="35" spans="1:20" s="90" customFormat="1" ht="20.25" customHeight="1" x14ac:dyDescent="0.15">
      <c r="A35" s="89"/>
      <c r="B35" s="89" t="s">
        <v>170</v>
      </c>
      <c r="C35" s="89"/>
      <c r="D35" s="89"/>
      <c r="E35" s="89"/>
      <c r="F35" s="89"/>
      <c r="G35" s="89"/>
      <c r="H35" s="89"/>
      <c r="I35" s="89"/>
      <c r="J35" s="89"/>
      <c r="K35" s="89"/>
      <c r="L35" s="89"/>
      <c r="M35" s="89"/>
      <c r="N35" s="89"/>
      <c r="O35" s="89"/>
      <c r="P35" s="89"/>
      <c r="Q35" s="89"/>
      <c r="R35" s="89"/>
      <c r="S35" s="89"/>
      <c r="T35" s="89"/>
    </row>
    <row r="36" spans="1:20" s="90" customFormat="1" ht="20.25" customHeight="1" x14ac:dyDescent="0.15">
      <c r="A36" s="89"/>
      <c r="B36" s="89" t="s">
        <v>171</v>
      </c>
      <c r="C36" s="89"/>
      <c r="D36" s="89"/>
      <c r="E36" s="89"/>
      <c r="F36" s="89"/>
      <c r="G36" s="89"/>
      <c r="H36" s="89"/>
      <c r="I36" s="89"/>
      <c r="J36" s="89"/>
      <c r="K36" s="89"/>
      <c r="L36" s="89"/>
      <c r="M36" s="89"/>
      <c r="N36" s="89"/>
      <c r="O36" s="89"/>
      <c r="P36" s="89"/>
      <c r="Q36" s="89"/>
      <c r="R36" s="89"/>
      <c r="S36" s="89"/>
      <c r="T36" s="89"/>
    </row>
    <row r="37" spans="1:20" s="90" customFormat="1" ht="20.25" customHeight="1" x14ac:dyDescent="0.15">
      <c r="A37" s="89"/>
      <c r="B37" s="89" t="s">
        <v>172</v>
      </c>
      <c r="C37" s="89"/>
      <c r="D37" s="89"/>
      <c r="E37" s="89"/>
      <c r="F37" s="89"/>
      <c r="G37" s="89"/>
      <c r="H37" s="89"/>
      <c r="I37" s="89"/>
      <c r="J37" s="89"/>
      <c r="K37" s="89"/>
      <c r="L37" s="89"/>
      <c r="M37" s="89"/>
      <c r="N37" s="89"/>
      <c r="O37" s="89"/>
      <c r="P37" s="89"/>
      <c r="Q37" s="89"/>
      <c r="R37" s="89"/>
      <c r="S37" s="89"/>
      <c r="T37" s="89"/>
    </row>
    <row r="38" spans="1:20" s="90" customFormat="1" ht="20.25" customHeight="1" x14ac:dyDescent="0.15">
      <c r="A38" s="89"/>
      <c r="B38" s="89" t="s">
        <v>173</v>
      </c>
      <c r="C38" s="89"/>
      <c r="D38" s="89"/>
      <c r="E38" s="89"/>
      <c r="F38" s="89"/>
      <c r="G38" s="89"/>
      <c r="H38" s="89"/>
      <c r="I38" s="89"/>
      <c r="J38" s="89"/>
      <c r="K38" s="89"/>
      <c r="L38" s="89"/>
      <c r="M38" s="89"/>
      <c r="N38" s="89"/>
      <c r="O38" s="89"/>
      <c r="P38" s="89"/>
      <c r="Q38" s="89"/>
      <c r="R38" s="89"/>
      <c r="S38" s="89"/>
      <c r="T38" s="89"/>
    </row>
    <row r="39" spans="1:20" s="90" customFormat="1" ht="20.25" customHeight="1" x14ac:dyDescent="0.15">
      <c r="A39" s="93" t="s">
        <v>174</v>
      </c>
      <c r="B39" s="89"/>
      <c r="C39" s="89"/>
      <c r="D39" s="89"/>
      <c r="E39" s="89"/>
      <c r="F39" s="89"/>
      <c r="G39" s="89"/>
      <c r="H39" s="89"/>
      <c r="I39" s="89"/>
      <c r="J39" s="89"/>
      <c r="K39" s="89"/>
      <c r="L39" s="89"/>
      <c r="M39" s="89"/>
      <c r="N39" s="89"/>
      <c r="O39" s="89"/>
      <c r="P39" s="89"/>
      <c r="Q39" s="89"/>
      <c r="R39" s="89"/>
      <c r="S39" s="89"/>
      <c r="T39" s="89"/>
    </row>
    <row r="40" spans="1:20" s="90" customFormat="1" ht="20.25" customHeight="1" x14ac:dyDescent="0.15">
      <c r="A40" s="89"/>
      <c r="B40" s="89" t="s">
        <v>175</v>
      </c>
      <c r="C40" s="89"/>
      <c r="D40" s="89"/>
      <c r="E40" s="89"/>
      <c r="F40" s="89"/>
      <c r="G40" s="89"/>
      <c r="H40" s="89"/>
      <c r="I40" s="89"/>
      <c r="J40" s="89"/>
      <c r="K40" s="89"/>
      <c r="L40" s="89"/>
      <c r="M40" s="89"/>
      <c r="N40" s="89"/>
      <c r="O40" s="89"/>
      <c r="P40" s="89"/>
      <c r="Q40" s="89"/>
      <c r="R40" s="89"/>
      <c r="S40" s="89"/>
      <c r="T40" s="89"/>
    </row>
    <row r="41" spans="1:20" s="90" customFormat="1" ht="20.25" customHeight="1" x14ac:dyDescent="0.15">
      <c r="A41" s="89"/>
      <c r="B41" s="89" t="s">
        <v>176</v>
      </c>
      <c r="C41" s="89"/>
      <c r="D41" s="89"/>
      <c r="E41" s="89"/>
      <c r="F41" s="89"/>
      <c r="G41" s="89"/>
      <c r="H41" s="89"/>
      <c r="I41" s="89"/>
      <c r="J41" s="89"/>
      <c r="K41" s="89"/>
      <c r="L41" s="89"/>
      <c r="M41" s="89"/>
      <c r="N41" s="89"/>
      <c r="O41" s="89"/>
      <c r="P41" s="89"/>
      <c r="Q41" s="89"/>
      <c r="R41" s="89"/>
      <c r="S41" s="89"/>
      <c r="T41" s="89"/>
    </row>
    <row r="42" spans="1:20" s="90" customFormat="1" ht="20.25" customHeight="1" x14ac:dyDescent="0.15"/>
    <row r="43" spans="1:20" s="90" customFormat="1" ht="20.25" customHeight="1" x14ac:dyDescent="0.15"/>
    <row r="44" spans="1:20" s="90" customFormat="1" ht="20.25" customHeight="1" x14ac:dyDescent="0.15"/>
    <row r="45" spans="1:20" s="90" customFormat="1" ht="20.25" customHeight="1" x14ac:dyDescent="0.15"/>
    <row r="46" spans="1:20" s="90" customFormat="1" ht="20.25" customHeight="1" x14ac:dyDescent="0.15"/>
    <row r="47" spans="1:20" s="90" customFormat="1" ht="20.25" customHeight="1" x14ac:dyDescent="0.15"/>
    <row r="48" spans="1:20" s="90" customFormat="1" ht="20.25" customHeight="1" x14ac:dyDescent="0.15"/>
    <row r="49" s="90" customFormat="1" ht="20.25" customHeight="1" x14ac:dyDescent="0.15"/>
    <row r="50" s="90" customFormat="1" ht="20.25" customHeight="1" x14ac:dyDescent="0.15"/>
    <row r="51" s="90" customFormat="1" ht="20.25" customHeight="1" x14ac:dyDescent="0.15"/>
    <row r="52" s="90" customFormat="1" ht="20.25" customHeight="1" x14ac:dyDescent="0.15"/>
    <row r="53" s="90" customFormat="1" ht="20.25" customHeight="1" x14ac:dyDescent="0.15"/>
    <row r="54" s="90" customFormat="1" ht="20.25" customHeight="1" x14ac:dyDescent="0.15"/>
  </sheetData>
  <mergeCells count="1">
    <mergeCell ref="E4:P4"/>
  </mergeCells>
  <phoneticPr fontId="8"/>
  <pageMargins left="0.70866141732283472" right="0.39370078740157483" top="0.74803149606299213" bottom="0.74803149606299213"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CA85"/>
  <sheetViews>
    <sheetView workbookViewId="0">
      <selection activeCell="Z10" sqref="Z10:AM10"/>
    </sheetView>
  </sheetViews>
  <sheetFormatPr defaultColWidth="2.125" defaultRowHeight="13.5" x14ac:dyDescent="0.15"/>
  <cols>
    <col min="1" max="72" width="2.125" style="1"/>
    <col min="73" max="79" width="2.125" style="3"/>
    <col min="80" max="16384" width="2.125" style="1"/>
  </cols>
  <sheetData>
    <row r="1" spans="2:76" x14ac:dyDescent="0.15">
      <c r="F1" s="273" t="s">
        <v>0</v>
      </c>
      <c r="G1" s="273"/>
      <c r="H1" s="273"/>
      <c r="I1" s="273"/>
      <c r="J1" s="273"/>
      <c r="K1" s="273"/>
      <c r="L1" s="273"/>
      <c r="M1" s="273"/>
      <c r="N1" s="273"/>
      <c r="O1" s="273"/>
      <c r="P1" s="273"/>
      <c r="Q1" s="273"/>
      <c r="R1" s="273"/>
      <c r="S1" s="273"/>
      <c r="T1" s="273"/>
      <c r="U1" s="273"/>
      <c r="V1" s="273"/>
      <c r="AC1" s="275" t="s">
        <v>1</v>
      </c>
      <c r="AD1" s="276"/>
      <c r="AE1" s="276"/>
      <c r="AF1" s="276"/>
      <c r="AG1" s="276"/>
      <c r="AH1" s="276"/>
      <c r="AI1" s="276"/>
      <c r="AJ1" s="276"/>
      <c r="AK1" s="277"/>
      <c r="AL1" s="275" t="s">
        <v>2</v>
      </c>
      <c r="AM1" s="276"/>
      <c r="AN1" s="276"/>
      <c r="AO1" s="276"/>
      <c r="AP1" s="276"/>
      <c r="AQ1" s="276"/>
      <c r="AR1" s="276"/>
      <c r="AS1" s="276"/>
      <c r="AT1" s="277"/>
      <c r="AU1" s="275" t="s">
        <v>3</v>
      </c>
      <c r="AV1" s="276"/>
      <c r="AW1" s="276"/>
      <c r="AX1" s="276"/>
      <c r="AY1" s="276"/>
      <c r="AZ1" s="276"/>
      <c r="BA1" s="276"/>
      <c r="BB1" s="276"/>
      <c r="BC1" s="277"/>
    </row>
    <row r="2" spans="2:76" s="3" customFormat="1" ht="13.5" customHeight="1" x14ac:dyDescent="0.15">
      <c r="F2" s="273"/>
      <c r="G2" s="273"/>
      <c r="H2" s="273"/>
      <c r="I2" s="273"/>
      <c r="J2" s="273"/>
      <c r="K2" s="273"/>
      <c r="L2" s="273"/>
      <c r="M2" s="273"/>
      <c r="N2" s="273"/>
      <c r="O2" s="273"/>
      <c r="P2" s="273"/>
      <c r="Q2" s="273"/>
      <c r="R2" s="273"/>
      <c r="S2" s="273"/>
      <c r="T2" s="273"/>
      <c r="U2" s="273"/>
      <c r="V2" s="273"/>
      <c r="W2" s="1"/>
      <c r="X2" s="1"/>
      <c r="Y2" s="1"/>
      <c r="Z2" s="1"/>
      <c r="AA2" s="1"/>
      <c r="AB2" s="1"/>
      <c r="AC2" s="278"/>
      <c r="AD2" s="279"/>
      <c r="AE2" s="279"/>
      <c r="AF2" s="279"/>
      <c r="AG2" s="279"/>
      <c r="AH2" s="279"/>
      <c r="AI2" s="279"/>
      <c r="AJ2" s="279"/>
      <c r="AK2" s="280"/>
      <c r="AL2" s="278"/>
      <c r="AM2" s="279"/>
      <c r="AN2" s="279"/>
      <c r="AO2" s="279"/>
      <c r="AP2" s="279"/>
      <c r="AQ2" s="279"/>
      <c r="AR2" s="279"/>
      <c r="AS2" s="279"/>
      <c r="AT2" s="280"/>
      <c r="AU2" s="278"/>
      <c r="AV2" s="279"/>
      <c r="AW2" s="279"/>
      <c r="AX2" s="279"/>
      <c r="AY2" s="279"/>
      <c r="AZ2" s="279"/>
      <c r="BA2" s="279"/>
      <c r="BB2" s="279"/>
      <c r="BC2" s="280"/>
      <c r="BD2" s="1"/>
      <c r="BE2" s="1"/>
      <c r="BF2" s="1"/>
      <c r="BG2" s="1"/>
    </row>
    <row r="3" spans="2:76" s="3" customFormat="1" ht="13.5" customHeight="1" thickBot="1" x14ac:dyDescent="0.2">
      <c r="F3" s="274"/>
      <c r="G3" s="274"/>
      <c r="H3" s="274"/>
      <c r="I3" s="274"/>
      <c r="J3" s="274"/>
      <c r="K3" s="274"/>
      <c r="L3" s="274"/>
      <c r="M3" s="274"/>
      <c r="N3" s="274"/>
      <c r="O3" s="274"/>
      <c r="P3" s="274"/>
      <c r="Q3" s="274"/>
      <c r="R3" s="274"/>
      <c r="S3" s="274"/>
      <c r="T3" s="274"/>
      <c r="U3" s="274"/>
      <c r="V3" s="274"/>
      <c r="W3" s="1"/>
      <c r="X3" s="1"/>
      <c r="Y3" s="1"/>
      <c r="Z3" s="1"/>
      <c r="AA3" s="1"/>
      <c r="AB3" s="1"/>
      <c r="AC3" s="281"/>
      <c r="AD3" s="282"/>
      <c r="AE3" s="282"/>
      <c r="AF3" s="282"/>
      <c r="AG3" s="282"/>
      <c r="AH3" s="282"/>
      <c r="AI3" s="282"/>
      <c r="AJ3" s="282"/>
      <c r="AK3" s="283"/>
      <c r="AL3" s="281"/>
      <c r="AM3" s="282"/>
      <c r="AN3" s="282"/>
      <c r="AO3" s="282"/>
      <c r="AP3" s="282"/>
      <c r="AQ3" s="282"/>
      <c r="AR3" s="282"/>
      <c r="AS3" s="282"/>
      <c r="AT3" s="283"/>
      <c r="AU3" s="281"/>
      <c r="AV3" s="282"/>
      <c r="AW3" s="282"/>
      <c r="AX3" s="282"/>
      <c r="AY3" s="282"/>
      <c r="AZ3" s="282"/>
      <c r="BA3" s="282"/>
      <c r="BB3" s="282"/>
      <c r="BC3" s="283"/>
      <c r="BD3" s="1"/>
      <c r="BE3" s="1"/>
      <c r="BF3" s="1"/>
      <c r="BX3" s="4"/>
    </row>
    <row r="4" spans="2:76" s="3" customFormat="1" ht="13.5" customHeight="1" x14ac:dyDescent="0.15">
      <c r="B4" s="1"/>
      <c r="C4" s="1"/>
      <c r="D4" s="1"/>
      <c r="E4" s="1"/>
      <c r="F4" s="1"/>
      <c r="G4" s="1"/>
      <c r="H4" s="1"/>
      <c r="I4" s="1"/>
      <c r="J4" s="1"/>
      <c r="K4" s="1"/>
      <c r="L4" s="1"/>
      <c r="M4" s="1"/>
      <c r="N4" s="1"/>
      <c r="O4" s="1"/>
      <c r="P4" s="1"/>
      <c r="Q4" s="1"/>
      <c r="R4" s="1"/>
      <c r="S4" s="1"/>
      <c r="T4" s="1"/>
      <c r="U4" s="1"/>
      <c r="V4" s="1"/>
      <c r="W4" s="1"/>
      <c r="X4" s="1"/>
      <c r="Y4" s="1"/>
      <c r="Z4" s="1"/>
      <c r="AA4" s="1"/>
      <c r="AB4" s="1"/>
      <c r="AC4" s="281"/>
      <c r="AD4" s="282"/>
      <c r="AE4" s="282"/>
      <c r="AF4" s="282"/>
      <c r="AG4" s="282"/>
      <c r="AH4" s="282"/>
      <c r="AI4" s="282"/>
      <c r="AJ4" s="282"/>
      <c r="AK4" s="283"/>
      <c r="AL4" s="281"/>
      <c r="AM4" s="282"/>
      <c r="AN4" s="282"/>
      <c r="AO4" s="282"/>
      <c r="AP4" s="282"/>
      <c r="AQ4" s="282"/>
      <c r="AR4" s="282"/>
      <c r="AS4" s="282"/>
      <c r="AT4" s="283"/>
      <c r="AU4" s="281"/>
      <c r="AV4" s="282"/>
      <c r="AW4" s="282"/>
      <c r="AX4" s="282"/>
      <c r="AY4" s="282"/>
      <c r="AZ4" s="282"/>
      <c r="BA4" s="282"/>
      <c r="BB4" s="282"/>
      <c r="BC4" s="283"/>
      <c r="BD4" s="1"/>
      <c r="BE4" s="1"/>
      <c r="BF4" s="1"/>
      <c r="BX4" s="4"/>
    </row>
    <row r="5" spans="2:76" s="3" customFormat="1" ht="13.5" customHeight="1" x14ac:dyDescent="0.15">
      <c r="B5" s="5" t="s">
        <v>4</v>
      </c>
      <c r="C5" s="6"/>
      <c r="D5" s="6"/>
      <c r="E5" s="6"/>
      <c r="F5" s="165" t="s">
        <v>5</v>
      </c>
      <c r="G5" s="169"/>
      <c r="H5" s="169"/>
      <c r="I5" s="169"/>
      <c r="J5" s="169"/>
      <c r="K5" s="169"/>
      <c r="L5" s="164"/>
      <c r="M5" s="1"/>
      <c r="N5" s="1"/>
      <c r="O5" s="1"/>
      <c r="P5" s="1"/>
      <c r="Q5" s="1"/>
      <c r="R5" s="1"/>
      <c r="S5" s="1"/>
      <c r="T5" s="1"/>
      <c r="U5" s="1"/>
      <c r="V5" s="1"/>
      <c r="W5" s="1"/>
      <c r="X5" s="1"/>
      <c r="Y5" s="1"/>
      <c r="Z5" s="1"/>
      <c r="AA5" s="1"/>
      <c r="AB5" s="1"/>
      <c r="AC5" s="281"/>
      <c r="AD5" s="282"/>
      <c r="AE5" s="282"/>
      <c r="AF5" s="282"/>
      <c r="AG5" s="282"/>
      <c r="AH5" s="282"/>
      <c r="AI5" s="282"/>
      <c r="AJ5" s="282"/>
      <c r="AK5" s="283"/>
      <c r="AL5" s="281"/>
      <c r="AM5" s="282"/>
      <c r="AN5" s="282"/>
      <c r="AO5" s="282"/>
      <c r="AP5" s="282"/>
      <c r="AQ5" s="282"/>
      <c r="AR5" s="282"/>
      <c r="AS5" s="282"/>
      <c r="AT5" s="283"/>
      <c r="AU5" s="281"/>
      <c r="AV5" s="282"/>
      <c r="AW5" s="282"/>
      <c r="AX5" s="282"/>
      <c r="AY5" s="282"/>
      <c r="AZ5" s="282"/>
      <c r="BA5" s="282"/>
      <c r="BB5" s="282"/>
      <c r="BC5" s="283"/>
      <c r="BD5" s="1"/>
      <c r="BE5" s="1"/>
      <c r="BF5" s="1"/>
      <c r="BX5" s="4"/>
    </row>
    <row r="6" spans="2:76" s="3" customFormat="1" ht="4.5" customHeight="1" x14ac:dyDescent="0.15">
      <c r="M6" s="1"/>
      <c r="N6" s="1"/>
      <c r="O6" s="1"/>
      <c r="P6" s="1"/>
      <c r="Q6" s="1"/>
      <c r="R6" s="1"/>
      <c r="S6" s="1"/>
      <c r="T6" s="1"/>
      <c r="U6" s="1"/>
      <c r="V6" s="1"/>
      <c r="W6" s="1"/>
      <c r="X6" s="1"/>
      <c r="Y6" s="1"/>
      <c r="Z6" s="1"/>
      <c r="AA6" s="1"/>
      <c r="AB6" s="1"/>
      <c r="AC6" s="284"/>
      <c r="AD6" s="285"/>
      <c r="AE6" s="285"/>
      <c r="AF6" s="285"/>
      <c r="AG6" s="285"/>
      <c r="AH6" s="285"/>
      <c r="AI6" s="285"/>
      <c r="AJ6" s="285"/>
      <c r="AK6" s="286"/>
      <c r="AL6" s="284"/>
      <c r="AM6" s="285"/>
      <c r="AN6" s="285"/>
      <c r="AO6" s="285"/>
      <c r="AP6" s="285"/>
      <c r="AQ6" s="285"/>
      <c r="AR6" s="285"/>
      <c r="AS6" s="285"/>
      <c r="AT6" s="286"/>
      <c r="AU6" s="284"/>
      <c r="AV6" s="285"/>
      <c r="AW6" s="285"/>
      <c r="AX6" s="285"/>
      <c r="AY6" s="285"/>
      <c r="AZ6" s="285"/>
      <c r="BA6" s="285"/>
      <c r="BB6" s="285"/>
      <c r="BC6" s="286"/>
      <c r="BD6" s="1"/>
      <c r="BE6" s="1"/>
      <c r="BF6" s="1"/>
      <c r="BG6" s="1"/>
      <c r="BH6" s="1"/>
      <c r="BI6" s="1"/>
      <c r="BJ6" s="1"/>
      <c r="BK6" s="1"/>
      <c r="BL6" s="1"/>
      <c r="BM6" s="1"/>
      <c r="BN6" s="1"/>
      <c r="BO6" s="1"/>
      <c r="BP6" s="1"/>
      <c r="BQ6" s="1"/>
      <c r="BR6" s="1"/>
      <c r="BS6" s="1"/>
      <c r="BT6" s="1"/>
    </row>
    <row r="7" spans="2:76" s="3" customFormat="1" ht="18" customHeight="1" x14ac:dyDescent="0.15">
      <c r="B7" s="116" t="s">
        <v>113</v>
      </c>
      <c r="C7" s="117"/>
      <c r="D7" s="117"/>
      <c r="E7" s="117"/>
      <c r="F7" s="117"/>
      <c r="G7" s="117"/>
      <c r="H7" s="117"/>
      <c r="I7" s="117"/>
      <c r="J7" s="117"/>
      <c r="K7" s="5" t="s">
        <v>112</v>
      </c>
      <c r="L7" s="6"/>
      <c r="M7" s="6"/>
      <c r="N7" s="1"/>
      <c r="O7" s="1"/>
      <c r="P7" s="66" t="s">
        <v>129</v>
      </c>
      <c r="Q7" s="1"/>
      <c r="R7" s="1"/>
      <c r="S7" s="1"/>
      <c r="T7" s="1"/>
      <c r="U7" s="1"/>
      <c r="V7" s="1"/>
      <c r="W7" s="1"/>
      <c r="X7" s="1"/>
      <c r="Y7" s="1"/>
      <c r="Z7" s="1"/>
      <c r="AA7" s="1"/>
      <c r="AB7" s="1"/>
      <c r="AC7" s="1"/>
      <c r="AD7" s="1"/>
      <c r="AE7" s="1"/>
      <c r="AF7" s="1"/>
      <c r="AG7" s="1"/>
      <c r="AH7" s="1"/>
      <c r="AI7" s="1"/>
      <c r="AJ7" s="1"/>
      <c r="AK7" s="1"/>
      <c r="AL7" s="1"/>
      <c r="AM7" s="1"/>
      <c r="AN7" s="1"/>
      <c r="AO7" s="1"/>
      <c r="AP7" s="1"/>
      <c r="AQ7" s="260" t="s">
        <v>6</v>
      </c>
      <c r="AR7" s="260"/>
      <c r="AS7" s="260"/>
      <c r="AT7" s="260"/>
      <c r="AU7" s="260"/>
      <c r="AV7" s="260"/>
      <c r="AW7" s="260"/>
      <c r="AX7" s="260"/>
      <c r="AY7" s="260"/>
      <c r="AZ7" s="260"/>
      <c r="BA7" s="260"/>
      <c r="BB7" s="1"/>
      <c r="BC7" s="1"/>
      <c r="BD7" s="1"/>
      <c r="BE7" s="1"/>
      <c r="BF7" s="1"/>
      <c r="BG7" s="1"/>
      <c r="BH7" s="1"/>
      <c r="BI7" s="1"/>
      <c r="BJ7" s="1"/>
      <c r="BK7" s="1"/>
      <c r="BL7" s="1"/>
      <c r="BM7" s="1"/>
      <c r="BN7" s="1"/>
      <c r="BO7" s="1"/>
      <c r="BP7" s="1"/>
      <c r="BQ7" s="1"/>
      <c r="BR7" s="1"/>
      <c r="BS7" s="1"/>
      <c r="BT7" s="1"/>
      <c r="BU7" s="3" t="s">
        <v>7</v>
      </c>
    </row>
    <row r="8" spans="2:76" s="3" customFormat="1" ht="4.5" customHeight="1" thickBot="1" x14ac:dyDescent="0.2">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261"/>
      <c r="AR8" s="261"/>
      <c r="AS8" s="261"/>
      <c r="AT8" s="261"/>
      <c r="AU8" s="261"/>
      <c r="AV8" s="261"/>
      <c r="AW8" s="261"/>
      <c r="AX8" s="261"/>
      <c r="AY8" s="261"/>
      <c r="AZ8" s="261"/>
      <c r="BA8" s="261"/>
      <c r="BB8" s="1"/>
      <c r="BC8" s="1"/>
      <c r="BD8" s="1"/>
      <c r="BE8" s="1"/>
      <c r="BF8" s="1"/>
      <c r="BG8" s="1"/>
      <c r="BH8" s="1"/>
      <c r="BI8" s="1"/>
      <c r="BJ8" s="1"/>
      <c r="BK8" s="1"/>
      <c r="BL8" s="1"/>
      <c r="BM8" s="1"/>
      <c r="BN8" s="1"/>
      <c r="BO8" s="1"/>
      <c r="BP8" s="1"/>
      <c r="BQ8" s="1"/>
      <c r="BR8" s="1"/>
      <c r="BS8" s="1"/>
      <c r="BT8" s="1"/>
      <c r="BU8" s="3" t="s">
        <v>8</v>
      </c>
    </row>
    <row r="9" spans="2:76" s="3" customFormat="1" ht="16.5" customHeight="1" thickBot="1" x14ac:dyDescent="0.2">
      <c r="B9" s="242" t="s">
        <v>9</v>
      </c>
      <c r="C9" s="242"/>
      <c r="D9" s="242"/>
      <c r="E9" s="242"/>
      <c r="F9" s="262" t="s">
        <v>10</v>
      </c>
      <c r="G9" s="262"/>
      <c r="H9" s="262"/>
      <c r="I9" s="262"/>
      <c r="J9" s="262"/>
      <c r="K9" s="262"/>
      <c r="L9" s="262"/>
      <c r="M9" s="262"/>
      <c r="N9" s="1"/>
      <c r="O9" s="104" t="s">
        <v>127</v>
      </c>
      <c r="P9" s="105"/>
      <c r="Q9" s="105"/>
      <c r="R9" s="105"/>
      <c r="S9" s="105"/>
      <c r="T9" s="105"/>
      <c r="U9" s="105"/>
      <c r="V9" s="105"/>
      <c r="W9" s="105"/>
      <c r="X9" s="105"/>
      <c r="Y9" s="106">
        <v>456780</v>
      </c>
      <c r="Z9" s="107"/>
      <c r="AA9" s="107"/>
      <c r="AB9" s="107"/>
      <c r="AC9" s="107"/>
      <c r="AD9" s="107"/>
      <c r="AE9" s="107"/>
      <c r="AF9" s="107"/>
      <c r="AG9" s="107"/>
      <c r="AH9" s="107"/>
      <c r="AI9" s="107"/>
      <c r="AJ9" s="107"/>
      <c r="AK9" s="107"/>
      <c r="AL9" s="107"/>
      <c r="AM9" s="108"/>
      <c r="AN9" s="1"/>
      <c r="AO9" s="1"/>
      <c r="AP9" s="1"/>
      <c r="AQ9" s="261"/>
      <c r="AR9" s="261"/>
      <c r="AS9" s="261"/>
      <c r="AT9" s="261"/>
      <c r="AU9" s="261"/>
      <c r="AV9" s="261"/>
      <c r="AW9" s="261"/>
      <c r="AX9" s="261"/>
      <c r="AY9" s="261"/>
      <c r="AZ9" s="261"/>
      <c r="BA9" s="261"/>
      <c r="BB9" s="263" t="s">
        <v>11</v>
      </c>
      <c r="BC9" s="264"/>
      <c r="BD9" s="1"/>
      <c r="BE9" s="1"/>
      <c r="BF9" s="1"/>
      <c r="BG9" s="1"/>
      <c r="BH9" s="1"/>
      <c r="BI9" s="1"/>
      <c r="BJ9" s="1"/>
      <c r="BK9" s="1"/>
      <c r="BL9" s="1"/>
      <c r="BM9" s="1"/>
      <c r="BN9" s="1"/>
      <c r="BO9" s="1"/>
      <c r="BP9" s="1"/>
      <c r="BQ9" s="1"/>
      <c r="BR9" s="1"/>
      <c r="BS9" s="1"/>
      <c r="BT9" s="1"/>
    </row>
    <row r="10" spans="2:76" s="3" customFormat="1" ht="16.5" customHeight="1" thickBot="1" x14ac:dyDescent="0.2">
      <c r="B10" s="242"/>
      <c r="C10" s="242"/>
      <c r="D10" s="242"/>
      <c r="E10" s="242"/>
      <c r="F10" s="262"/>
      <c r="G10" s="262"/>
      <c r="H10" s="262"/>
      <c r="I10" s="262"/>
      <c r="J10" s="262"/>
      <c r="K10" s="262"/>
      <c r="L10" s="262"/>
      <c r="M10" s="262"/>
      <c r="N10" s="1"/>
      <c r="O10" s="109" t="s">
        <v>128</v>
      </c>
      <c r="P10" s="110"/>
      <c r="Q10" s="110"/>
      <c r="R10" s="110"/>
      <c r="S10" s="110"/>
      <c r="T10" s="110"/>
      <c r="U10" s="110"/>
      <c r="V10" s="110"/>
      <c r="W10" s="110"/>
      <c r="X10" s="111"/>
      <c r="Y10" s="67" t="s">
        <v>126</v>
      </c>
      <c r="Z10" s="112">
        <v>7020001005295</v>
      </c>
      <c r="AA10" s="112"/>
      <c r="AB10" s="112"/>
      <c r="AC10" s="112"/>
      <c r="AD10" s="112"/>
      <c r="AE10" s="112"/>
      <c r="AF10" s="112"/>
      <c r="AG10" s="112"/>
      <c r="AH10" s="112"/>
      <c r="AI10" s="112"/>
      <c r="AJ10" s="112"/>
      <c r="AK10" s="112"/>
      <c r="AL10" s="112"/>
      <c r="AM10" s="113"/>
      <c r="AN10" s="1"/>
      <c r="AO10" s="267" t="s">
        <v>15</v>
      </c>
      <c r="AP10" s="270" t="s">
        <v>16</v>
      </c>
      <c r="AQ10" s="270"/>
      <c r="AR10" s="270"/>
      <c r="AS10" s="270"/>
      <c r="AT10" s="252" t="s">
        <v>17</v>
      </c>
      <c r="AU10" s="254" t="s">
        <v>18</v>
      </c>
      <c r="AV10" s="254"/>
      <c r="AW10" s="254"/>
      <c r="AX10" s="254"/>
      <c r="AY10" s="254"/>
      <c r="AZ10" s="256" t="s">
        <v>19</v>
      </c>
      <c r="BA10" s="1"/>
      <c r="BB10" s="265"/>
      <c r="BC10" s="266"/>
      <c r="BD10" s="1"/>
      <c r="BE10" s="1"/>
      <c r="BF10" s="1"/>
      <c r="BG10" s="1"/>
      <c r="BH10" s="1"/>
      <c r="BI10" s="1"/>
      <c r="BJ10" s="1"/>
      <c r="BK10" s="1"/>
      <c r="BL10" s="1"/>
      <c r="BM10" s="1"/>
      <c r="BN10" s="1"/>
      <c r="BO10" s="1"/>
      <c r="BP10" s="1"/>
      <c r="BQ10" s="1"/>
      <c r="BR10" s="1"/>
      <c r="BS10" s="1"/>
      <c r="BT10" s="1"/>
    </row>
    <row r="11" spans="2:76" s="3" customFormat="1" ht="12" customHeight="1" x14ac:dyDescent="0.15">
      <c r="B11" s="242" t="s">
        <v>12</v>
      </c>
      <c r="C11" s="242"/>
      <c r="D11" s="242"/>
      <c r="E11" s="242"/>
      <c r="F11" s="262" t="s">
        <v>13</v>
      </c>
      <c r="G11" s="262"/>
      <c r="H11" s="262"/>
      <c r="I11" s="262"/>
      <c r="J11" s="262"/>
      <c r="K11" s="262"/>
      <c r="L11" s="262"/>
      <c r="M11" s="262"/>
      <c r="N11" s="1"/>
      <c r="O11" s="9" t="s">
        <v>14</v>
      </c>
      <c r="P11" s="10"/>
      <c r="Q11" s="2"/>
      <c r="R11" s="2"/>
      <c r="S11" s="2"/>
      <c r="T11" s="2"/>
      <c r="U11" s="2"/>
      <c r="V11" s="2"/>
      <c r="W11" s="2"/>
      <c r="X11" s="2"/>
      <c r="Y11" s="2"/>
      <c r="Z11" s="2"/>
      <c r="AA11" s="2"/>
      <c r="AB11" s="2"/>
      <c r="AC11" s="2"/>
      <c r="AD11" s="2"/>
      <c r="AE11" s="2"/>
      <c r="AF11" s="2"/>
      <c r="AG11" s="2"/>
      <c r="AH11" s="2"/>
      <c r="AI11" s="2"/>
      <c r="AJ11" s="2"/>
      <c r="AK11" s="2"/>
      <c r="AL11" s="2"/>
      <c r="AM11" s="8"/>
      <c r="AN11" s="1"/>
      <c r="AO11" s="268"/>
      <c r="AP11" s="271"/>
      <c r="AQ11" s="271"/>
      <c r="AR11" s="271"/>
      <c r="AS11" s="271"/>
      <c r="AT11" s="253"/>
      <c r="AU11" s="255"/>
      <c r="AV11" s="255"/>
      <c r="AW11" s="255"/>
      <c r="AX11" s="255"/>
      <c r="AY11" s="255"/>
      <c r="AZ11" s="257"/>
      <c r="BA11" s="1"/>
      <c r="BB11" s="265"/>
      <c r="BC11" s="266"/>
      <c r="BD11" s="1"/>
      <c r="BE11" s="1"/>
      <c r="BF11" s="1"/>
      <c r="BG11" s="1"/>
      <c r="BH11" s="1"/>
      <c r="BI11" s="1"/>
      <c r="BJ11" s="1"/>
      <c r="BK11" s="1"/>
      <c r="BL11" s="1"/>
      <c r="BM11" s="1"/>
      <c r="BN11" s="1"/>
      <c r="BO11" s="1"/>
      <c r="BP11" s="1"/>
      <c r="BQ11" s="1"/>
      <c r="BR11" s="1"/>
      <c r="BS11" s="1"/>
      <c r="BT11" s="1"/>
    </row>
    <row r="12" spans="2:76" s="3" customFormat="1" ht="12" customHeight="1" x14ac:dyDescent="0.15">
      <c r="B12" s="242"/>
      <c r="C12" s="242"/>
      <c r="D12" s="242"/>
      <c r="E12" s="242"/>
      <c r="F12" s="262"/>
      <c r="G12" s="262"/>
      <c r="H12" s="262"/>
      <c r="I12" s="262"/>
      <c r="J12" s="262"/>
      <c r="K12" s="262"/>
      <c r="L12" s="262"/>
      <c r="M12" s="262"/>
      <c r="N12" s="1"/>
      <c r="O12" s="7"/>
      <c r="P12" s="221" t="s">
        <v>20</v>
      </c>
      <c r="Q12" s="221"/>
      <c r="R12" s="221"/>
      <c r="S12" s="221"/>
      <c r="T12" s="2"/>
      <c r="U12" s="258" t="s">
        <v>130</v>
      </c>
      <c r="V12" s="258"/>
      <c r="W12" s="258"/>
      <c r="X12" s="258"/>
      <c r="Y12" s="258"/>
      <c r="Z12" s="258"/>
      <c r="AA12" s="258"/>
      <c r="AB12" s="258"/>
      <c r="AC12" s="258"/>
      <c r="AD12" s="258"/>
      <c r="AE12" s="258"/>
      <c r="AF12" s="258"/>
      <c r="AG12" s="258"/>
      <c r="AH12" s="258"/>
      <c r="AI12" s="258"/>
      <c r="AJ12" s="258"/>
      <c r="AK12" s="258"/>
      <c r="AL12" s="258"/>
      <c r="AM12" s="8"/>
      <c r="AN12" s="1"/>
      <c r="AO12" s="268"/>
      <c r="AP12" s="271"/>
      <c r="AQ12" s="271"/>
      <c r="AR12" s="271"/>
      <c r="AS12" s="271"/>
      <c r="AT12" s="253"/>
      <c r="AU12" s="255"/>
      <c r="AV12" s="255"/>
      <c r="AW12" s="255"/>
      <c r="AX12" s="255"/>
      <c r="AY12" s="255"/>
      <c r="AZ12" s="257"/>
      <c r="BA12" s="1"/>
      <c r="BB12" s="265"/>
      <c r="BC12" s="266"/>
      <c r="BD12" s="1"/>
      <c r="BE12" s="1"/>
      <c r="BF12" s="1"/>
      <c r="BG12" s="1"/>
      <c r="BH12" s="1"/>
      <c r="BI12" s="1"/>
      <c r="BJ12" s="1"/>
      <c r="BK12" s="1"/>
      <c r="BL12" s="1"/>
      <c r="BM12" s="1"/>
      <c r="BN12" s="1"/>
      <c r="BO12" s="1"/>
      <c r="BP12" s="1"/>
      <c r="BQ12" s="1"/>
      <c r="BR12" s="1"/>
      <c r="BS12" s="1"/>
      <c r="BT12" s="1"/>
    </row>
    <row r="13" spans="2:76" s="3" customFormat="1" ht="12" customHeight="1" x14ac:dyDescent="0.15">
      <c r="B13" s="242" t="s">
        <v>21</v>
      </c>
      <c r="C13" s="242"/>
      <c r="D13" s="242"/>
      <c r="E13" s="242"/>
      <c r="F13" s="243">
        <v>15023003</v>
      </c>
      <c r="G13" s="243"/>
      <c r="H13" s="243"/>
      <c r="I13" s="243"/>
      <c r="J13" s="243"/>
      <c r="K13" s="243"/>
      <c r="L13" s="243"/>
      <c r="M13" s="243"/>
      <c r="N13" s="1"/>
      <c r="O13" s="7"/>
      <c r="P13" s="221"/>
      <c r="Q13" s="221"/>
      <c r="R13" s="221"/>
      <c r="S13" s="221"/>
      <c r="T13" s="2"/>
      <c r="U13" s="258"/>
      <c r="V13" s="258"/>
      <c r="W13" s="258"/>
      <c r="X13" s="258"/>
      <c r="Y13" s="258"/>
      <c r="Z13" s="258"/>
      <c r="AA13" s="258"/>
      <c r="AB13" s="258"/>
      <c r="AC13" s="258"/>
      <c r="AD13" s="258"/>
      <c r="AE13" s="258"/>
      <c r="AF13" s="258"/>
      <c r="AG13" s="258"/>
      <c r="AH13" s="258"/>
      <c r="AI13" s="258"/>
      <c r="AJ13" s="258"/>
      <c r="AK13" s="258"/>
      <c r="AL13" s="258"/>
      <c r="AM13" s="8"/>
      <c r="AN13" s="1"/>
      <c r="AO13" s="268"/>
      <c r="AP13" s="11" t="s">
        <v>23</v>
      </c>
      <c r="AQ13" s="12"/>
      <c r="AR13" s="12"/>
      <c r="AS13" s="12"/>
      <c r="AT13" s="259" t="s">
        <v>7</v>
      </c>
      <c r="AU13" s="259"/>
      <c r="AV13" s="259"/>
      <c r="AW13" s="259"/>
      <c r="AX13" s="259"/>
      <c r="AY13" s="259"/>
      <c r="AZ13" s="13"/>
      <c r="BA13" s="1"/>
      <c r="BB13" s="265"/>
      <c r="BC13" s="266"/>
      <c r="BD13" s="1"/>
      <c r="BE13" s="1"/>
      <c r="BF13" s="1"/>
      <c r="BG13" s="1"/>
      <c r="BH13" s="1"/>
      <c r="BI13" s="1"/>
      <c r="BJ13" s="1"/>
      <c r="BK13" s="1"/>
      <c r="BL13" s="1"/>
      <c r="BM13" s="1"/>
      <c r="BN13" s="1"/>
      <c r="BO13" s="1"/>
      <c r="BP13" s="1"/>
      <c r="BQ13" s="1"/>
      <c r="BR13" s="1"/>
      <c r="BS13" s="1"/>
      <c r="BT13" s="1"/>
    </row>
    <row r="14" spans="2:76" s="3" customFormat="1" ht="12" customHeight="1" x14ac:dyDescent="0.15">
      <c r="B14" s="242"/>
      <c r="C14" s="242"/>
      <c r="D14" s="242"/>
      <c r="E14" s="242"/>
      <c r="F14" s="243"/>
      <c r="G14" s="243"/>
      <c r="H14" s="243"/>
      <c r="I14" s="243"/>
      <c r="J14" s="243"/>
      <c r="K14" s="243"/>
      <c r="L14" s="243"/>
      <c r="M14" s="243"/>
      <c r="N14" s="1"/>
      <c r="O14" s="7"/>
      <c r="P14" s="221" t="s">
        <v>22</v>
      </c>
      <c r="Q14" s="221"/>
      <c r="R14" s="221"/>
      <c r="S14" s="221"/>
      <c r="T14" s="2"/>
      <c r="U14" s="247" t="s">
        <v>131</v>
      </c>
      <c r="V14" s="247"/>
      <c r="W14" s="247"/>
      <c r="X14" s="247"/>
      <c r="Y14" s="247"/>
      <c r="Z14" s="247"/>
      <c r="AA14" s="247"/>
      <c r="AB14" s="247"/>
      <c r="AC14" s="247"/>
      <c r="AD14" s="247"/>
      <c r="AE14" s="247"/>
      <c r="AF14" s="247"/>
      <c r="AG14" s="247"/>
      <c r="AH14" s="247"/>
      <c r="AI14" s="247"/>
      <c r="AJ14" s="247"/>
      <c r="AK14" s="247"/>
      <c r="AL14" s="247"/>
      <c r="AM14" s="8"/>
      <c r="AN14" s="1"/>
      <c r="AO14" s="268"/>
      <c r="AP14" s="11" t="s">
        <v>24</v>
      </c>
      <c r="AQ14" s="12"/>
      <c r="AR14" s="12"/>
      <c r="AS14" s="12"/>
      <c r="AT14" s="244">
        <v>1234567</v>
      </c>
      <c r="AU14" s="244"/>
      <c r="AV14" s="244"/>
      <c r="AW14" s="244"/>
      <c r="AX14" s="244"/>
      <c r="AY14" s="244"/>
      <c r="AZ14" s="13"/>
      <c r="BA14" s="1"/>
      <c r="BB14" s="265"/>
      <c r="BC14" s="266"/>
      <c r="BD14" s="1"/>
      <c r="BE14" s="1"/>
      <c r="BF14" s="1"/>
      <c r="BG14" s="1"/>
      <c r="BH14" s="1"/>
      <c r="BI14" s="1"/>
      <c r="BJ14" s="1"/>
      <c r="BK14" s="1"/>
      <c r="BL14" s="1"/>
      <c r="BM14" s="1"/>
      <c r="BN14" s="1"/>
      <c r="BO14" s="1"/>
      <c r="BP14" s="1"/>
      <c r="BQ14" s="1"/>
      <c r="BR14" s="1"/>
      <c r="BS14" s="1"/>
      <c r="BT14" s="1"/>
    </row>
    <row r="15" spans="2:76" s="3" customFormat="1" ht="12" customHeight="1" x14ac:dyDescent="0.15">
      <c r="B15" s="1"/>
      <c r="C15" s="1"/>
      <c r="D15" s="1"/>
      <c r="E15" s="1"/>
      <c r="F15" s="1"/>
      <c r="G15" s="1"/>
      <c r="H15" s="1"/>
      <c r="I15" s="1"/>
      <c r="J15" s="1"/>
      <c r="K15" s="1"/>
      <c r="L15" s="1"/>
      <c r="M15" s="1"/>
      <c r="N15" s="1"/>
      <c r="O15" s="7"/>
      <c r="P15" s="221"/>
      <c r="Q15" s="221"/>
      <c r="R15" s="221"/>
      <c r="S15" s="221"/>
      <c r="T15" s="14"/>
      <c r="U15" s="247"/>
      <c r="V15" s="247"/>
      <c r="W15" s="247"/>
      <c r="X15" s="247"/>
      <c r="Y15" s="247"/>
      <c r="Z15" s="247"/>
      <c r="AA15" s="247"/>
      <c r="AB15" s="247"/>
      <c r="AC15" s="247"/>
      <c r="AD15" s="247"/>
      <c r="AE15" s="247"/>
      <c r="AF15" s="247"/>
      <c r="AG15" s="247"/>
      <c r="AH15" s="247"/>
      <c r="AI15" s="247"/>
      <c r="AJ15" s="247"/>
      <c r="AK15" s="247"/>
      <c r="AL15" s="247"/>
      <c r="AM15" s="8"/>
      <c r="AN15" s="1"/>
      <c r="AO15" s="268"/>
      <c r="AP15" s="17" t="s">
        <v>29</v>
      </c>
      <c r="AQ15" s="2"/>
      <c r="AR15" s="2"/>
      <c r="AS15" s="2"/>
      <c r="AT15" s="2"/>
      <c r="AU15" s="2"/>
      <c r="AV15" s="2"/>
      <c r="AW15" s="2"/>
      <c r="AX15" s="2"/>
      <c r="AY15" s="2"/>
      <c r="AZ15" s="18"/>
      <c r="BA15" s="1"/>
      <c r="BB15" s="265"/>
      <c r="BC15" s="266"/>
      <c r="BD15" s="1"/>
      <c r="BE15" s="1"/>
      <c r="BF15" s="1"/>
      <c r="BG15" s="1"/>
      <c r="BH15" s="1"/>
      <c r="BI15" s="1"/>
      <c r="BJ15" s="1"/>
      <c r="BK15" s="1"/>
      <c r="BL15" s="1"/>
      <c r="BM15" s="1"/>
      <c r="BN15" s="1"/>
      <c r="BO15" s="1"/>
      <c r="BP15" s="1"/>
      <c r="BQ15" s="1"/>
      <c r="BR15" s="1"/>
      <c r="BS15" s="1"/>
      <c r="BT15" s="1"/>
    </row>
    <row r="16" spans="2:76" s="3" customFormat="1" ht="13.5" customHeight="1" x14ac:dyDescent="0.15">
      <c r="B16" s="245" t="s">
        <v>25</v>
      </c>
      <c r="C16" s="245"/>
      <c r="D16" s="245"/>
      <c r="E16" s="245"/>
      <c r="F16" s="246">
        <v>2023</v>
      </c>
      <c r="G16" s="246"/>
      <c r="H16" s="246"/>
      <c r="I16" s="15" t="s">
        <v>26</v>
      </c>
      <c r="J16" s="246">
        <v>10</v>
      </c>
      <c r="K16" s="246"/>
      <c r="L16" s="15" t="s">
        <v>27</v>
      </c>
      <c r="M16" s="16"/>
      <c r="N16" s="1"/>
      <c r="O16" s="7"/>
      <c r="P16" s="221" t="s">
        <v>28</v>
      </c>
      <c r="Q16" s="221"/>
      <c r="R16" s="221"/>
      <c r="S16" s="221"/>
      <c r="T16" s="2"/>
      <c r="U16" s="247" t="s">
        <v>132</v>
      </c>
      <c r="V16" s="247"/>
      <c r="W16" s="247"/>
      <c r="X16" s="247"/>
      <c r="Y16" s="247"/>
      <c r="Z16" s="247"/>
      <c r="AA16" s="247"/>
      <c r="AB16" s="247"/>
      <c r="AC16" s="247"/>
      <c r="AD16" s="247"/>
      <c r="AE16" s="247"/>
      <c r="AF16" s="247"/>
      <c r="AG16" s="247"/>
      <c r="AH16" s="247"/>
      <c r="AI16" s="247"/>
      <c r="AJ16" s="247"/>
      <c r="AK16" s="247"/>
      <c r="AL16" s="247"/>
      <c r="AM16" s="8"/>
      <c r="AN16" s="1"/>
      <c r="AO16" s="268"/>
      <c r="AP16" s="2"/>
      <c r="AQ16" s="248" t="s">
        <v>30</v>
      </c>
      <c r="AR16" s="248"/>
      <c r="AS16" s="248"/>
      <c r="AT16" s="248"/>
      <c r="AU16" s="248"/>
      <c r="AV16" s="248"/>
      <c r="AW16" s="248"/>
      <c r="AX16" s="248"/>
      <c r="AY16" s="248"/>
      <c r="AZ16" s="249"/>
      <c r="BA16" s="1"/>
      <c r="BB16" s="265"/>
      <c r="BC16" s="266"/>
      <c r="BD16" s="1"/>
      <c r="BE16" s="1"/>
      <c r="BF16" s="1"/>
      <c r="BG16" s="1"/>
      <c r="BH16" s="1"/>
      <c r="BI16" s="1"/>
      <c r="BJ16" s="1"/>
      <c r="BK16" s="1"/>
      <c r="BL16" s="1"/>
      <c r="BM16" s="1"/>
      <c r="BN16" s="1"/>
      <c r="BO16" s="1"/>
      <c r="BP16" s="1"/>
      <c r="BQ16" s="1"/>
      <c r="BR16" s="1"/>
      <c r="BS16" s="1"/>
      <c r="BT16" s="1"/>
    </row>
    <row r="17" spans="2:72" s="3" customFormat="1" ht="6" customHeight="1" thickBot="1" x14ac:dyDescent="0.2">
      <c r="B17" s="1"/>
      <c r="C17" s="1"/>
      <c r="D17" s="1"/>
      <c r="E17" s="1"/>
      <c r="F17" s="1"/>
      <c r="G17" s="1"/>
      <c r="H17" s="1"/>
      <c r="I17" s="1"/>
      <c r="J17" s="1"/>
      <c r="K17" s="1"/>
      <c r="L17" s="1"/>
      <c r="M17" s="1"/>
      <c r="N17" s="1"/>
      <c r="O17" s="7"/>
      <c r="P17" s="221"/>
      <c r="Q17" s="221"/>
      <c r="R17" s="221"/>
      <c r="S17" s="221"/>
      <c r="T17" s="14"/>
      <c r="U17" s="247"/>
      <c r="V17" s="247"/>
      <c r="W17" s="247"/>
      <c r="X17" s="247"/>
      <c r="Y17" s="247"/>
      <c r="Z17" s="247"/>
      <c r="AA17" s="247"/>
      <c r="AB17" s="247"/>
      <c r="AC17" s="247"/>
      <c r="AD17" s="247"/>
      <c r="AE17" s="247"/>
      <c r="AF17" s="247"/>
      <c r="AG17" s="247"/>
      <c r="AH17" s="247"/>
      <c r="AI17" s="247"/>
      <c r="AJ17" s="247"/>
      <c r="AK17" s="247"/>
      <c r="AL17" s="247"/>
      <c r="AM17" s="8"/>
      <c r="AN17" s="1"/>
      <c r="AO17" s="269"/>
      <c r="AP17" s="19"/>
      <c r="AQ17" s="250"/>
      <c r="AR17" s="250"/>
      <c r="AS17" s="250"/>
      <c r="AT17" s="250"/>
      <c r="AU17" s="250"/>
      <c r="AV17" s="250"/>
      <c r="AW17" s="250"/>
      <c r="AX17" s="250"/>
      <c r="AY17" s="250"/>
      <c r="AZ17" s="251"/>
      <c r="BA17" s="1"/>
      <c r="BB17" s="265"/>
      <c r="BC17" s="266"/>
      <c r="BD17" s="1"/>
      <c r="BE17" s="1"/>
      <c r="BF17" s="1"/>
      <c r="BG17" s="1"/>
      <c r="BH17" s="1"/>
      <c r="BI17" s="1"/>
      <c r="BJ17" s="1"/>
      <c r="BK17" s="1"/>
      <c r="BL17" s="1"/>
      <c r="BM17" s="1"/>
      <c r="BN17" s="1"/>
      <c r="BO17" s="1"/>
      <c r="BP17" s="1"/>
      <c r="BQ17" s="1"/>
      <c r="BR17" s="1"/>
      <c r="BS17" s="1"/>
      <c r="BT17" s="1"/>
    </row>
    <row r="18" spans="2:72" s="3" customFormat="1" ht="13.5" customHeight="1" thickBot="1" x14ac:dyDescent="0.2">
      <c r="B18" s="245" t="s">
        <v>31</v>
      </c>
      <c r="C18" s="245"/>
      <c r="D18" s="245"/>
      <c r="E18" s="245"/>
      <c r="F18" s="272">
        <v>45233</v>
      </c>
      <c r="G18" s="272"/>
      <c r="H18" s="272"/>
      <c r="I18" s="272"/>
      <c r="J18" s="272"/>
      <c r="K18" s="272"/>
      <c r="L18" s="272"/>
      <c r="M18" s="272"/>
      <c r="N18" s="1"/>
      <c r="O18" s="7"/>
      <c r="P18" s="2"/>
      <c r="Q18" s="2"/>
      <c r="R18" s="2"/>
      <c r="S18" s="2"/>
      <c r="T18" s="2"/>
      <c r="U18" s="222"/>
      <c r="V18" s="222"/>
      <c r="W18" s="222"/>
      <c r="X18" s="222"/>
      <c r="Y18" s="222"/>
      <c r="Z18" s="222"/>
      <c r="AA18" s="222"/>
      <c r="AB18" s="222"/>
      <c r="AC18" s="222"/>
      <c r="AD18" s="222"/>
      <c r="AE18" s="222"/>
      <c r="AF18" s="222"/>
      <c r="AG18" s="222"/>
      <c r="AH18" s="222"/>
      <c r="AI18" s="222"/>
      <c r="AJ18" s="222"/>
      <c r="AK18" s="222"/>
      <c r="AL18" s="222"/>
      <c r="AM18" s="8"/>
      <c r="AN18" s="1"/>
      <c r="AO18" s="1"/>
      <c r="AP18" s="1"/>
      <c r="AQ18" s="1"/>
      <c r="AR18" s="1"/>
      <c r="AS18" s="1"/>
      <c r="AT18" s="1"/>
      <c r="AU18" s="1"/>
      <c r="AV18" s="1"/>
      <c r="AW18" s="1"/>
      <c r="AX18" s="1"/>
      <c r="AY18" s="1"/>
      <c r="AZ18" s="1"/>
      <c r="BA18" s="1"/>
      <c r="BB18" s="265"/>
      <c r="BC18" s="266"/>
      <c r="BD18" s="1"/>
      <c r="BE18" s="1"/>
      <c r="BF18" s="1"/>
      <c r="BG18" s="1"/>
      <c r="BH18" s="1"/>
      <c r="BI18" s="1"/>
      <c r="BJ18" s="1"/>
      <c r="BK18" s="1"/>
      <c r="BL18" s="1"/>
      <c r="BM18" s="1"/>
      <c r="BN18" s="1"/>
      <c r="BO18" s="1"/>
      <c r="BP18" s="1"/>
      <c r="BQ18" s="1"/>
      <c r="BR18" s="1"/>
      <c r="BS18" s="1"/>
      <c r="BT18" s="1"/>
    </row>
    <row r="19" spans="2:72" s="3" customFormat="1" ht="13.5" customHeight="1" x14ac:dyDescent="0.15">
      <c r="B19" s="1"/>
      <c r="C19" s="1"/>
      <c r="D19" s="1"/>
      <c r="E19" s="1"/>
      <c r="F19" s="1"/>
      <c r="G19" s="1"/>
      <c r="H19" s="1"/>
      <c r="I19" s="1"/>
      <c r="J19" s="1"/>
      <c r="K19" s="1"/>
      <c r="L19" s="1"/>
      <c r="M19" s="1"/>
      <c r="N19" s="1"/>
      <c r="O19" s="7"/>
      <c r="P19" s="221" t="s">
        <v>32</v>
      </c>
      <c r="Q19" s="221"/>
      <c r="R19" s="221"/>
      <c r="S19" s="221"/>
      <c r="T19" s="2"/>
      <c r="U19" s="222" t="s">
        <v>133</v>
      </c>
      <c r="V19" s="222"/>
      <c r="W19" s="222"/>
      <c r="X19" s="222"/>
      <c r="Y19" s="222"/>
      <c r="Z19" s="222"/>
      <c r="AA19" s="222"/>
      <c r="AB19" s="222"/>
      <c r="AC19" s="222"/>
      <c r="AD19" s="222"/>
      <c r="AE19" s="222"/>
      <c r="AF19" s="222"/>
      <c r="AG19" s="222"/>
      <c r="AH19" s="222"/>
      <c r="AI19" s="222"/>
      <c r="AJ19" s="222"/>
      <c r="AK19" s="222"/>
      <c r="AL19" s="222"/>
      <c r="AM19" s="8"/>
      <c r="AN19" s="1"/>
      <c r="AO19" s="218" t="s">
        <v>34</v>
      </c>
      <c r="AP19" s="219"/>
      <c r="AQ19" s="219"/>
      <c r="AR19" s="219"/>
      <c r="AS19" s="219"/>
      <c r="AT19" s="219"/>
      <c r="AU19" s="219"/>
      <c r="AV19" s="219"/>
      <c r="AW19" s="219"/>
      <c r="AX19" s="219"/>
      <c r="AY19" s="219"/>
      <c r="AZ19" s="220"/>
      <c r="BA19" s="1"/>
      <c r="BB19" s="265"/>
      <c r="BC19" s="266"/>
      <c r="BD19" s="1"/>
      <c r="BE19" s="1"/>
      <c r="BF19" s="1"/>
      <c r="BG19" s="1"/>
      <c r="BH19" s="1"/>
      <c r="BI19" s="1"/>
      <c r="BJ19" s="1"/>
      <c r="BK19" s="1"/>
      <c r="BL19" s="1"/>
      <c r="BM19" s="1"/>
      <c r="BN19" s="1"/>
      <c r="BO19" s="1"/>
      <c r="BP19" s="1"/>
      <c r="BQ19" s="1"/>
      <c r="BR19" s="1"/>
      <c r="BS19" s="1"/>
      <c r="BT19" s="1"/>
    </row>
    <row r="20" spans="2:72" ht="13.5" customHeight="1" x14ac:dyDescent="0.15">
      <c r="B20" s="223" t="s">
        <v>33</v>
      </c>
      <c r="C20" s="224"/>
      <c r="D20" s="224"/>
      <c r="E20" s="224"/>
      <c r="F20" s="225"/>
      <c r="G20" s="229" t="s">
        <v>134</v>
      </c>
      <c r="H20" s="230"/>
      <c r="I20" s="230"/>
      <c r="J20" s="230"/>
      <c r="K20" s="230"/>
      <c r="L20" s="230"/>
      <c r="M20" s="231"/>
      <c r="O20" s="7"/>
      <c r="P20" s="221"/>
      <c r="Q20" s="221"/>
      <c r="R20" s="221"/>
      <c r="S20" s="221"/>
      <c r="T20" s="2"/>
      <c r="U20" s="222"/>
      <c r="V20" s="222"/>
      <c r="W20" s="222"/>
      <c r="X20" s="222"/>
      <c r="Y20" s="222"/>
      <c r="Z20" s="222"/>
      <c r="AA20" s="222"/>
      <c r="AB20" s="222"/>
      <c r="AC20" s="222"/>
      <c r="AD20" s="222"/>
      <c r="AE20" s="222"/>
      <c r="AF20" s="222"/>
      <c r="AG20" s="222"/>
      <c r="AH20" s="222"/>
      <c r="AI20" s="222"/>
      <c r="AJ20" s="222"/>
      <c r="AK20" s="222"/>
      <c r="AL20" s="222"/>
      <c r="AM20" s="8"/>
      <c r="AO20" s="239">
        <v>2000000</v>
      </c>
      <c r="AP20" s="240"/>
      <c r="AQ20" s="240"/>
      <c r="AR20" s="240"/>
      <c r="AS20" s="240"/>
      <c r="AT20" s="240"/>
      <c r="AU20" s="240"/>
      <c r="AV20" s="240"/>
      <c r="AW20" s="240"/>
      <c r="AX20" s="240"/>
      <c r="AY20" s="240"/>
      <c r="AZ20" s="241"/>
      <c r="BB20" s="235" t="s">
        <v>35</v>
      </c>
      <c r="BC20" s="236"/>
    </row>
    <row r="21" spans="2:72" ht="7.5" customHeight="1" x14ac:dyDescent="0.15">
      <c r="B21" s="226"/>
      <c r="C21" s="227"/>
      <c r="D21" s="227"/>
      <c r="E21" s="227"/>
      <c r="F21" s="228"/>
      <c r="G21" s="232"/>
      <c r="H21" s="233"/>
      <c r="I21" s="233"/>
      <c r="J21" s="233"/>
      <c r="K21" s="233"/>
      <c r="L21" s="233"/>
      <c r="M21" s="234"/>
      <c r="O21" s="20"/>
      <c r="P21" s="21"/>
      <c r="Q21" s="21"/>
      <c r="R21" s="21"/>
      <c r="S21" s="21"/>
      <c r="T21" s="21"/>
      <c r="U21" s="21"/>
      <c r="V21" s="21"/>
      <c r="W21" s="21"/>
      <c r="X21" s="21"/>
      <c r="Y21" s="21"/>
      <c r="Z21" s="21"/>
      <c r="AA21" s="21"/>
      <c r="AB21" s="21"/>
      <c r="AC21" s="21"/>
      <c r="AD21" s="21"/>
      <c r="AE21" s="21"/>
      <c r="AF21" s="21"/>
      <c r="AG21" s="21"/>
      <c r="AH21" s="21"/>
      <c r="AI21" s="21"/>
      <c r="AJ21" s="21"/>
      <c r="AK21" s="21"/>
      <c r="AL21" s="21"/>
      <c r="AM21" s="22"/>
      <c r="AO21" s="239"/>
      <c r="AP21" s="240"/>
      <c r="AQ21" s="240"/>
      <c r="AR21" s="240"/>
      <c r="AS21" s="240"/>
      <c r="AT21" s="240"/>
      <c r="AU21" s="240"/>
      <c r="AV21" s="240"/>
      <c r="AW21" s="240"/>
      <c r="AX21" s="240"/>
      <c r="AY21" s="240"/>
      <c r="AZ21" s="241"/>
      <c r="BB21" s="235"/>
      <c r="BC21" s="236"/>
    </row>
    <row r="22" spans="2:72" ht="4.5" customHeight="1" thickBot="1" x14ac:dyDescent="0.2">
      <c r="B22" s="23"/>
      <c r="C22" s="23"/>
      <c r="D22" s="23"/>
      <c r="E22" s="23"/>
      <c r="F22" s="23"/>
      <c r="G22" s="24"/>
      <c r="H22" s="24"/>
      <c r="I22" s="24"/>
      <c r="J22" s="24"/>
      <c r="K22" s="24"/>
      <c r="L22" s="24"/>
      <c r="M22" s="24"/>
      <c r="O22" s="2"/>
      <c r="P22" s="2"/>
      <c r="Q22" s="2"/>
      <c r="R22" s="2"/>
      <c r="S22" s="2"/>
      <c r="T22" s="2"/>
      <c r="U22" s="2"/>
      <c r="V22" s="2"/>
      <c r="W22" s="2"/>
      <c r="X22" s="2"/>
      <c r="Y22" s="2"/>
      <c r="Z22" s="2"/>
      <c r="AA22" s="2"/>
      <c r="AB22" s="2"/>
      <c r="AC22" s="2"/>
      <c r="AD22" s="2"/>
      <c r="AE22" s="2"/>
      <c r="AF22" s="2"/>
      <c r="AG22" s="2"/>
      <c r="AH22" s="2"/>
      <c r="AI22" s="2"/>
      <c r="AJ22" s="2"/>
      <c r="AK22" s="2"/>
      <c r="AL22" s="2"/>
      <c r="AM22" s="2"/>
      <c r="AO22" s="239"/>
      <c r="AP22" s="240"/>
      <c r="AQ22" s="240"/>
      <c r="AR22" s="240"/>
      <c r="AS22" s="240"/>
      <c r="AT22" s="240"/>
      <c r="AU22" s="240"/>
      <c r="AV22" s="240"/>
      <c r="AW22" s="240"/>
      <c r="AX22" s="240"/>
      <c r="AY22" s="240"/>
      <c r="AZ22" s="241"/>
      <c r="BB22" s="235"/>
      <c r="BC22" s="236"/>
    </row>
    <row r="23" spans="2:72" ht="13.5" customHeight="1" x14ac:dyDescent="0.15">
      <c r="C23" s="25" t="s">
        <v>36</v>
      </c>
      <c r="AO23" s="96" t="s">
        <v>43</v>
      </c>
      <c r="AP23" s="97"/>
      <c r="AQ23" s="97"/>
      <c r="AR23" s="97"/>
      <c r="AS23" s="97"/>
      <c r="AT23" s="97"/>
      <c r="AU23" s="97"/>
      <c r="AV23" s="97"/>
      <c r="AW23" s="97"/>
      <c r="AX23" s="97"/>
      <c r="AY23" s="97"/>
      <c r="AZ23" s="98"/>
      <c r="BB23" s="235"/>
      <c r="BC23" s="236"/>
    </row>
    <row r="24" spans="2:72" ht="12" customHeight="1" x14ac:dyDescent="0.15">
      <c r="D24" s="196" t="s">
        <v>37</v>
      </c>
      <c r="E24" s="197"/>
      <c r="F24" s="197"/>
      <c r="G24" s="197"/>
      <c r="H24" s="197"/>
      <c r="I24" s="197"/>
      <c r="J24" s="197"/>
      <c r="K24" s="26"/>
      <c r="L24" s="27" t="s">
        <v>38</v>
      </c>
      <c r="M24" s="26"/>
      <c r="N24" s="26"/>
      <c r="O24" s="26"/>
      <c r="P24" s="196" t="s">
        <v>39</v>
      </c>
      <c r="Q24" s="197"/>
      <c r="R24" s="197"/>
      <c r="S24" s="197"/>
      <c r="T24" s="197"/>
      <c r="U24" s="197"/>
      <c r="V24" s="197"/>
      <c r="W24" s="26"/>
      <c r="X24" s="27" t="s">
        <v>40</v>
      </c>
      <c r="Y24" s="26"/>
      <c r="Z24" s="26"/>
      <c r="AA24" s="28"/>
      <c r="AB24" s="197" t="s">
        <v>41</v>
      </c>
      <c r="AC24" s="197"/>
      <c r="AD24" s="197"/>
      <c r="AE24" s="197"/>
      <c r="AF24" s="197"/>
      <c r="AG24" s="26"/>
      <c r="AH24" s="27" t="s">
        <v>42</v>
      </c>
      <c r="AI24" s="26"/>
      <c r="AJ24" s="27"/>
      <c r="AK24" s="26"/>
      <c r="AL24" s="26"/>
      <c r="AM24" s="28"/>
      <c r="AO24" s="68"/>
      <c r="AP24" s="69"/>
      <c r="AQ24" s="72" t="s">
        <v>136</v>
      </c>
      <c r="AR24" s="102" t="s">
        <v>137</v>
      </c>
      <c r="AS24" s="103"/>
      <c r="AT24" s="103"/>
      <c r="AU24" s="99">
        <f>BL25</f>
        <v>0.1</v>
      </c>
      <c r="AV24" s="100"/>
      <c r="AW24" s="101"/>
      <c r="AX24" s="73" t="s">
        <v>135</v>
      </c>
      <c r="AY24" s="71"/>
      <c r="AZ24" s="70"/>
      <c r="BB24" s="235"/>
      <c r="BC24" s="236"/>
    </row>
    <row r="25" spans="2:72" ht="13.5" customHeight="1" x14ac:dyDescent="0.15">
      <c r="D25" s="198"/>
      <c r="E25" s="199"/>
      <c r="F25" s="199"/>
      <c r="G25" s="199"/>
      <c r="H25" s="199"/>
      <c r="I25" s="199"/>
      <c r="J25" s="199"/>
      <c r="K25" s="5"/>
      <c r="L25" s="29" t="s">
        <v>44</v>
      </c>
      <c r="M25" s="5"/>
      <c r="N25" s="5"/>
      <c r="O25" s="5"/>
      <c r="P25" s="198"/>
      <c r="Q25" s="199"/>
      <c r="R25" s="199"/>
      <c r="S25" s="199"/>
      <c r="T25" s="199"/>
      <c r="U25" s="199"/>
      <c r="V25" s="199"/>
      <c r="W25" s="5"/>
      <c r="X25" s="29" t="s">
        <v>45</v>
      </c>
      <c r="Y25" s="5"/>
      <c r="Z25" s="5"/>
      <c r="AA25" s="30"/>
      <c r="AB25" s="199"/>
      <c r="AC25" s="199"/>
      <c r="AD25" s="199"/>
      <c r="AE25" s="199"/>
      <c r="AF25" s="199"/>
      <c r="AG25" s="5"/>
      <c r="AH25" s="31" t="s">
        <v>46</v>
      </c>
      <c r="AI25" s="5"/>
      <c r="AJ25" s="31"/>
      <c r="AK25" s="5"/>
      <c r="AL25" s="5"/>
      <c r="AM25" s="30"/>
      <c r="AO25" s="200">
        <f>INT(AO20*BL25)</f>
        <v>200000</v>
      </c>
      <c r="AP25" s="201"/>
      <c r="AQ25" s="201"/>
      <c r="AR25" s="201"/>
      <c r="AS25" s="201"/>
      <c r="AT25" s="201"/>
      <c r="AU25" s="201"/>
      <c r="AV25" s="201"/>
      <c r="AW25" s="201"/>
      <c r="AX25" s="201"/>
      <c r="AY25" s="201"/>
      <c r="AZ25" s="202"/>
      <c r="BB25" s="235"/>
      <c r="BC25" s="236"/>
      <c r="BH25" s="206" t="s">
        <v>47</v>
      </c>
      <c r="BI25" s="207"/>
      <c r="BJ25" s="207"/>
      <c r="BK25" s="208"/>
      <c r="BL25" s="212">
        <v>0.1</v>
      </c>
      <c r="BM25" s="213"/>
      <c r="BN25" s="213"/>
      <c r="BO25" s="214"/>
    </row>
    <row r="26" spans="2:72" ht="12" customHeight="1" thickBot="1" x14ac:dyDescent="0.2">
      <c r="D26" s="32" t="s">
        <v>48</v>
      </c>
      <c r="E26" s="26"/>
      <c r="F26" s="184">
        <v>40000000</v>
      </c>
      <c r="G26" s="184"/>
      <c r="H26" s="184"/>
      <c r="I26" s="184"/>
      <c r="J26" s="184"/>
      <c r="K26" s="184"/>
      <c r="L26" s="184"/>
      <c r="M26" s="184"/>
      <c r="N26" s="184"/>
      <c r="O26" s="33"/>
      <c r="P26" s="32" t="s">
        <v>49</v>
      </c>
      <c r="Q26" s="26"/>
      <c r="R26" s="184">
        <v>2000000</v>
      </c>
      <c r="S26" s="184"/>
      <c r="T26" s="184"/>
      <c r="U26" s="184"/>
      <c r="V26" s="184"/>
      <c r="W26" s="184"/>
      <c r="X26" s="184"/>
      <c r="Y26" s="184"/>
      <c r="Z26" s="184"/>
      <c r="AA26" s="34"/>
      <c r="AB26" s="35" t="s">
        <v>50</v>
      </c>
      <c r="AC26" s="26"/>
      <c r="AD26" s="188">
        <f>IF(F26=0,0,F26+R26)</f>
        <v>42000000</v>
      </c>
      <c r="AE26" s="188"/>
      <c r="AF26" s="188"/>
      <c r="AG26" s="188"/>
      <c r="AH26" s="188"/>
      <c r="AI26" s="188"/>
      <c r="AJ26" s="188"/>
      <c r="AK26" s="188"/>
      <c r="AL26" s="188"/>
      <c r="AM26" s="34"/>
      <c r="AO26" s="203"/>
      <c r="AP26" s="204"/>
      <c r="AQ26" s="204"/>
      <c r="AR26" s="204"/>
      <c r="AS26" s="204"/>
      <c r="AT26" s="204"/>
      <c r="AU26" s="204"/>
      <c r="AV26" s="204"/>
      <c r="AW26" s="204"/>
      <c r="AX26" s="204"/>
      <c r="AY26" s="204"/>
      <c r="AZ26" s="205"/>
      <c r="BB26" s="235"/>
      <c r="BC26" s="236"/>
      <c r="BH26" s="209"/>
      <c r="BI26" s="210"/>
      <c r="BJ26" s="210"/>
      <c r="BK26" s="211"/>
      <c r="BL26" s="215"/>
      <c r="BM26" s="216"/>
      <c r="BN26" s="216"/>
      <c r="BO26" s="217"/>
    </row>
    <row r="27" spans="2:72" ht="13.5" customHeight="1" x14ac:dyDescent="0.15">
      <c r="D27" s="36"/>
      <c r="E27" s="5"/>
      <c r="F27" s="185"/>
      <c r="G27" s="185"/>
      <c r="H27" s="185"/>
      <c r="I27" s="185"/>
      <c r="J27" s="185"/>
      <c r="K27" s="185"/>
      <c r="L27" s="185"/>
      <c r="M27" s="185"/>
      <c r="N27" s="185"/>
      <c r="O27" s="6"/>
      <c r="P27" s="36"/>
      <c r="Q27" s="5"/>
      <c r="R27" s="185"/>
      <c r="S27" s="185"/>
      <c r="T27" s="185"/>
      <c r="U27" s="185"/>
      <c r="V27" s="185"/>
      <c r="W27" s="185"/>
      <c r="X27" s="185"/>
      <c r="Y27" s="185"/>
      <c r="Z27" s="185"/>
      <c r="AA27" s="37"/>
      <c r="AB27" s="15"/>
      <c r="AC27" s="5"/>
      <c r="AD27" s="189"/>
      <c r="AE27" s="189"/>
      <c r="AF27" s="189"/>
      <c r="AG27" s="189"/>
      <c r="AH27" s="189"/>
      <c r="AI27" s="189"/>
      <c r="AJ27" s="189"/>
      <c r="AK27" s="189"/>
      <c r="AL27" s="189"/>
      <c r="AM27" s="37"/>
      <c r="AO27" s="218" t="s">
        <v>51</v>
      </c>
      <c r="AP27" s="219"/>
      <c r="AQ27" s="219"/>
      <c r="AR27" s="219"/>
      <c r="AS27" s="219"/>
      <c r="AT27" s="219"/>
      <c r="AU27" s="219"/>
      <c r="AV27" s="219"/>
      <c r="AW27" s="219"/>
      <c r="AX27" s="219"/>
      <c r="AY27" s="219"/>
      <c r="AZ27" s="220"/>
      <c r="BB27" s="235"/>
      <c r="BC27" s="236"/>
    </row>
    <row r="28" spans="2:72" ht="12" customHeight="1" x14ac:dyDescent="0.15">
      <c r="D28" s="32" t="s">
        <v>52</v>
      </c>
      <c r="E28" s="26"/>
      <c r="F28" s="184">
        <v>2000000</v>
      </c>
      <c r="G28" s="184"/>
      <c r="H28" s="184"/>
      <c r="I28" s="184"/>
      <c r="J28" s="184"/>
      <c r="K28" s="184"/>
      <c r="L28" s="184"/>
      <c r="M28" s="184"/>
      <c r="N28" s="184"/>
      <c r="O28" s="33"/>
      <c r="P28" s="32" t="s">
        <v>53</v>
      </c>
      <c r="Q28" s="26"/>
      <c r="R28" s="184">
        <v>100000</v>
      </c>
      <c r="S28" s="184"/>
      <c r="T28" s="184"/>
      <c r="U28" s="184"/>
      <c r="V28" s="184"/>
      <c r="W28" s="184"/>
      <c r="X28" s="184"/>
      <c r="Y28" s="184"/>
      <c r="Z28" s="184"/>
      <c r="AA28" s="34"/>
      <c r="AB28" s="35" t="s">
        <v>54</v>
      </c>
      <c r="AC28" s="26"/>
      <c r="AD28" s="188">
        <f>IF(F28=0,0,F28+R28)</f>
        <v>2100000</v>
      </c>
      <c r="AE28" s="188"/>
      <c r="AF28" s="188"/>
      <c r="AG28" s="188"/>
      <c r="AH28" s="188"/>
      <c r="AI28" s="188"/>
      <c r="AJ28" s="188"/>
      <c r="AK28" s="188"/>
      <c r="AL28" s="188"/>
      <c r="AM28" s="34"/>
      <c r="AO28" s="190">
        <f>AO20+AO25</f>
        <v>2200000</v>
      </c>
      <c r="AP28" s="191"/>
      <c r="AQ28" s="191"/>
      <c r="AR28" s="191"/>
      <c r="AS28" s="191"/>
      <c r="AT28" s="191"/>
      <c r="AU28" s="191"/>
      <c r="AV28" s="191"/>
      <c r="AW28" s="191"/>
      <c r="AX28" s="191"/>
      <c r="AY28" s="191"/>
      <c r="AZ28" s="192"/>
      <c r="BB28" s="235"/>
      <c r="BC28" s="236"/>
    </row>
    <row r="29" spans="2:72" ht="12" customHeight="1" thickBot="1" x14ac:dyDescent="0.2">
      <c r="D29" s="38"/>
      <c r="E29" s="5"/>
      <c r="F29" s="185"/>
      <c r="G29" s="185"/>
      <c r="H29" s="185"/>
      <c r="I29" s="185"/>
      <c r="J29" s="185"/>
      <c r="K29" s="185"/>
      <c r="L29" s="185"/>
      <c r="M29" s="185"/>
      <c r="N29" s="185"/>
      <c r="O29" s="6"/>
      <c r="P29" s="36"/>
      <c r="Q29" s="5"/>
      <c r="R29" s="185"/>
      <c r="S29" s="185"/>
      <c r="T29" s="185"/>
      <c r="U29" s="185"/>
      <c r="V29" s="185"/>
      <c r="W29" s="185"/>
      <c r="X29" s="185"/>
      <c r="Y29" s="185"/>
      <c r="Z29" s="185"/>
      <c r="AA29" s="37"/>
      <c r="AB29" s="15"/>
      <c r="AC29" s="5"/>
      <c r="AD29" s="189"/>
      <c r="AE29" s="189"/>
      <c r="AF29" s="189"/>
      <c r="AG29" s="189"/>
      <c r="AH29" s="189"/>
      <c r="AI29" s="189"/>
      <c r="AJ29" s="189"/>
      <c r="AK29" s="189"/>
      <c r="AL29" s="189"/>
      <c r="AM29" s="37"/>
      <c r="AO29" s="193"/>
      <c r="AP29" s="194"/>
      <c r="AQ29" s="194"/>
      <c r="AR29" s="194"/>
      <c r="AS29" s="194"/>
      <c r="AT29" s="194"/>
      <c r="AU29" s="194"/>
      <c r="AV29" s="194"/>
      <c r="AW29" s="194"/>
      <c r="AX29" s="194"/>
      <c r="AY29" s="194"/>
      <c r="AZ29" s="195"/>
      <c r="BB29" s="237"/>
      <c r="BC29" s="238"/>
    </row>
    <row r="30" spans="2:72" ht="12" customHeight="1" x14ac:dyDescent="0.15">
      <c r="C30" s="25" t="s">
        <v>55</v>
      </c>
    </row>
    <row r="31" spans="2:72" ht="12" customHeight="1" x14ac:dyDescent="0.15">
      <c r="D31" s="196" t="s">
        <v>56</v>
      </c>
      <c r="E31" s="197"/>
      <c r="F31" s="197"/>
      <c r="G31" s="197"/>
      <c r="H31" s="197"/>
      <c r="I31" s="197"/>
      <c r="J31" s="197"/>
      <c r="K31" s="26"/>
      <c r="L31" s="27" t="s">
        <v>57</v>
      </c>
      <c r="M31" s="26"/>
      <c r="N31" s="26"/>
      <c r="O31" s="26"/>
      <c r="P31" s="196" t="s">
        <v>58</v>
      </c>
      <c r="Q31" s="197"/>
      <c r="R31" s="197"/>
      <c r="S31" s="197"/>
      <c r="T31" s="197"/>
      <c r="U31" s="197"/>
      <c r="V31" s="197"/>
      <c r="W31" s="26"/>
      <c r="X31" s="27" t="s">
        <v>59</v>
      </c>
      <c r="Y31" s="26"/>
      <c r="Z31" s="26"/>
      <c r="AA31" s="28"/>
      <c r="AB31" s="196" t="s">
        <v>60</v>
      </c>
      <c r="AC31" s="197"/>
      <c r="AD31" s="197"/>
      <c r="AE31" s="197"/>
      <c r="AF31" s="197"/>
      <c r="AG31" s="26"/>
      <c r="AH31" s="27" t="s">
        <v>61</v>
      </c>
      <c r="AI31" s="26"/>
      <c r="AJ31" s="26"/>
      <c r="AK31" s="26"/>
      <c r="AL31" s="26"/>
      <c r="AM31" s="28"/>
      <c r="AN31" s="62" t="s">
        <v>62</v>
      </c>
      <c r="AO31" s="63"/>
      <c r="AP31" s="63"/>
      <c r="AQ31" s="63"/>
      <c r="AR31" s="63"/>
      <c r="AS31" s="26"/>
      <c r="AT31" s="27" t="s">
        <v>63</v>
      </c>
      <c r="AU31" s="26"/>
      <c r="AV31" s="26"/>
      <c r="AW31" s="26"/>
      <c r="AX31" s="26"/>
      <c r="AY31" s="28"/>
      <c r="BA31" s="39"/>
      <c r="BB31" s="39"/>
      <c r="BC31" s="39"/>
    </row>
    <row r="32" spans="2:72" ht="12" customHeight="1" x14ac:dyDescent="0.15">
      <c r="D32" s="198"/>
      <c r="E32" s="199"/>
      <c r="F32" s="199"/>
      <c r="G32" s="199"/>
      <c r="H32" s="199"/>
      <c r="I32" s="199"/>
      <c r="J32" s="199"/>
      <c r="K32" s="5"/>
      <c r="L32" s="29" t="s">
        <v>64</v>
      </c>
      <c r="M32" s="5"/>
      <c r="N32" s="5"/>
      <c r="O32" s="5"/>
      <c r="P32" s="198"/>
      <c r="Q32" s="199"/>
      <c r="R32" s="199"/>
      <c r="S32" s="199"/>
      <c r="T32" s="199"/>
      <c r="U32" s="199"/>
      <c r="V32" s="199"/>
      <c r="W32" s="5"/>
      <c r="X32" s="29" t="s">
        <v>65</v>
      </c>
      <c r="Y32" s="5"/>
      <c r="Z32" s="5"/>
      <c r="AA32" s="30"/>
      <c r="AB32" s="198"/>
      <c r="AC32" s="199"/>
      <c r="AD32" s="199"/>
      <c r="AE32" s="199"/>
      <c r="AF32" s="199"/>
      <c r="AG32" s="5"/>
      <c r="AH32" s="29" t="s">
        <v>66</v>
      </c>
      <c r="AI32" s="5"/>
      <c r="AJ32" s="5"/>
      <c r="AK32" s="5"/>
      <c r="AL32" s="5"/>
      <c r="AM32" s="30"/>
      <c r="AN32" s="64"/>
      <c r="AO32" s="65"/>
      <c r="AP32" s="65"/>
      <c r="AQ32" s="65"/>
      <c r="AR32" s="65"/>
      <c r="AS32" s="5"/>
      <c r="AT32" s="29" t="s">
        <v>67</v>
      </c>
      <c r="AU32" s="5"/>
      <c r="AV32" s="5"/>
      <c r="AW32" s="5"/>
      <c r="AX32" s="5"/>
      <c r="AY32" s="30"/>
      <c r="BA32" s="39"/>
      <c r="BB32" s="39"/>
      <c r="BC32" s="39"/>
    </row>
    <row r="33" spans="3:55" ht="12" customHeight="1" x14ac:dyDescent="0.15">
      <c r="D33" s="32" t="s">
        <v>57</v>
      </c>
      <c r="E33" s="26"/>
      <c r="F33" s="184">
        <v>5000000</v>
      </c>
      <c r="G33" s="184"/>
      <c r="H33" s="184"/>
      <c r="I33" s="184"/>
      <c r="J33" s="184"/>
      <c r="K33" s="184"/>
      <c r="L33" s="184"/>
      <c r="M33" s="184"/>
      <c r="N33" s="184"/>
      <c r="O33" s="33"/>
      <c r="P33" s="32" t="s">
        <v>59</v>
      </c>
      <c r="Q33" s="26"/>
      <c r="R33" s="186">
        <f>AD33-F33</f>
        <v>2000000</v>
      </c>
      <c r="S33" s="186"/>
      <c r="T33" s="186"/>
      <c r="U33" s="186"/>
      <c r="V33" s="186"/>
      <c r="W33" s="186"/>
      <c r="X33" s="186"/>
      <c r="Y33" s="186"/>
      <c r="Z33" s="186"/>
      <c r="AA33" s="34"/>
      <c r="AB33" s="32" t="s">
        <v>68</v>
      </c>
      <c r="AC33" s="26"/>
      <c r="AD33" s="184">
        <v>7000000</v>
      </c>
      <c r="AE33" s="184"/>
      <c r="AF33" s="184"/>
      <c r="AG33" s="184"/>
      <c r="AH33" s="184"/>
      <c r="AI33" s="184"/>
      <c r="AJ33" s="184"/>
      <c r="AK33" s="184"/>
      <c r="AL33" s="184"/>
      <c r="AM33" s="34"/>
      <c r="AN33" s="35" t="s">
        <v>69</v>
      </c>
      <c r="AO33" s="26"/>
      <c r="AP33" s="188">
        <f>IF(F26=0,0,AD26-AD33)</f>
        <v>35000000</v>
      </c>
      <c r="AQ33" s="188"/>
      <c r="AR33" s="188"/>
      <c r="AS33" s="188"/>
      <c r="AT33" s="188"/>
      <c r="AU33" s="188"/>
      <c r="AV33" s="188"/>
      <c r="AW33" s="188"/>
      <c r="AX33" s="188"/>
      <c r="AY33" s="34"/>
      <c r="BA33" s="40"/>
      <c r="BB33" s="40"/>
      <c r="BC33" s="40"/>
    </row>
    <row r="34" spans="3:55" ht="12" customHeight="1" x14ac:dyDescent="0.15">
      <c r="D34" s="36"/>
      <c r="E34" s="5"/>
      <c r="F34" s="185"/>
      <c r="G34" s="185"/>
      <c r="H34" s="185"/>
      <c r="I34" s="185"/>
      <c r="J34" s="185"/>
      <c r="K34" s="185"/>
      <c r="L34" s="185"/>
      <c r="M34" s="185"/>
      <c r="N34" s="185"/>
      <c r="O34" s="6"/>
      <c r="P34" s="36"/>
      <c r="Q34" s="5"/>
      <c r="R34" s="187"/>
      <c r="S34" s="187"/>
      <c r="T34" s="187"/>
      <c r="U34" s="187"/>
      <c r="V34" s="187"/>
      <c r="W34" s="187"/>
      <c r="X34" s="187"/>
      <c r="Y34" s="187"/>
      <c r="Z34" s="187"/>
      <c r="AA34" s="37"/>
      <c r="AB34" s="36"/>
      <c r="AC34" s="5"/>
      <c r="AD34" s="185"/>
      <c r="AE34" s="185"/>
      <c r="AF34" s="185"/>
      <c r="AG34" s="185"/>
      <c r="AH34" s="185"/>
      <c r="AI34" s="185"/>
      <c r="AJ34" s="185"/>
      <c r="AK34" s="185"/>
      <c r="AL34" s="185"/>
      <c r="AM34" s="37"/>
      <c r="AN34" s="15"/>
      <c r="AO34" s="5"/>
      <c r="AP34" s="189"/>
      <c r="AQ34" s="189"/>
      <c r="AR34" s="189"/>
      <c r="AS34" s="189"/>
      <c r="AT34" s="189"/>
      <c r="AU34" s="189"/>
      <c r="AV34" s="189"/>
      <c r="AW34" s="189"/>
      <c r="AX34" s="189"/>
      <c r="AY34" s="37"/>
      <c r="BA34" s="40"/>
      <c r="BB34" s="40"/>
      <c r="BC34" s="40"/>
    </row>
    <row r="35" spans="3:55" ht="12" customHeight="1" x14ac:dyDescent="0.15">
      <c r="D35" s="32" t="s">
        <v>64</v>
      </c>
      <c r="E35" s="26"/>
      <c r="F35" s="184">
        <v>250000</v>
      </c>
      <c r="G35" s="184"/>
      <c r="H35" s="184"/>
      <c r="I35" s="184"/>
      <c r="J35" s="184"/>
      <c r="K35" s="184"/>
      <c r="L35" s="184"/>
      <c r="M35" s="184"/>
      <c r="N35" s="184"/>
      <c r="O35" s="33"/>
      <c r="P35" s="32" t="s">
        <v>65</v>
      </c>
      <c r="Q35" s="26"/>
      <c r="R35" s="186">
        <f>AD35-F35</f>
        <v>100000</v>
      </c>
      <c r="S35" s="186"/>
      <c r="T35" s="186"/>
      <c r="U35" s="186"/>
      <c r="V35" s="186"/>
      <c r="W35" s="186"/>
      <c r="X35" s="186"/>
      <c r="Y35" s="186"/>
      <c r="Z35" s="186"/>
      <c r="AA35" s="34"/>
      <c r="AB35" s="32" t="s">
        <v>70</v>
      </c>
      <c r="AC35" s="26"/>
      <c r="AD35" s="184">
        <v>350000</v>
      </c>
      <c r="AE35" s="184"/>
      <c r="AF35" s="184"/>
      <c r="AG35" s="184"/>
      <c r="AH35" s="184"/>
      <c r="AI35" s="184"/>
      <c r="AJ35" s="184"/>
      <c r="AK35" s="184"/>
      <c r="AL35" s="184"/>
      <c r="AM35" s="34"/>
      <c r="AN35" s="35" t="s">
        <v>71</v>
      </c>
      <c r="AO35" s="26"/>
      <c r="AP35" s="188">
        <f>IF(F28=0,0,AD28-AD35)</f>
        <v>1750000</v>
      </c>
      <c r="AQ35" s="188"/>
      <c r="AR35" s="188"/>
      <c r="AS35" s="188"/>
      <c r="AT35" s="188"/>
      <c r="AU35" s="188"/>
      <c r="AV35" s="188"/>
      <c r="AW35" s="188"/>
      <c r="AX35" s="188"/>
      <c r="AY35" s="34"/>
      <c r="BA35" s="40"/>
      <c r="BB35" s="40"/>
      <c r="BC35" s="40"/>
    </row>
    <row r="36" spans="3:55" ht="12" customHeight="1" x14ac:dyDescent="0.15">
      <c r="D36" s="38"/>
      <c r="E36" s="5"/>
      <c r="F36" s="185"/>
      <c r="G36" s="185"/>
      <c r="H36" s="185"/>
      <c r="I36" s="185"/>
      <c r="J36" s="185"/>
      <c r="K36" s="185"/>
      <c r="L36" s="185"/>
      <c r="M36" s="185"/>
      <c r="N36" s="185"/>
      <c r="O36" s="6"/>
      <c r="P36" s="36"/>
      <c r="Q36" s="5"/>
      <c r="R36" s="187"/>
      <c r="S36" s="187"/>
      <c r="T36" s="187"/>
      <c r="U36" s="187"/>
      <c r="V36" s="187"/>
      <c r="W36" s="187"/>
      <c r="X36" s="187"/>
      <c r="Y36" s="187"/>
      <c r="Z36" s="187"/>
      <c r="AA36" s="37"/>
      <c r="AB36" s="36"/>
      <c r="AC36" s="5"/>
      <c r="AD36" s="185"/>
      <c r="AE36" s="185"/>
      <c r="AF36" s="185"/>
      <c r="AG36" s="185"/>
      <c r="AH36" s="185"/>
      <c r="AI36" s="185"/>
      <c r="AJ36" s="185"/>
      <c r="AK36" s="185"/>
      <c r="AL36" s="185"/>
      <c r="AM36" s="37"/>
      <c r="AN36" s="15"/>
      <c r="AO36" s="5"/>
      <c r="AP36" s="189"/>
      <c r="AQ36" s="189"/>
      <c r="AR36" s="189"/>
      <c r="AS36" s="189"/>
      <c r="AT36" s="189"/>
      <c r="AU36" s="189"/>
      <c r="AV36" s="189"/>
      <c r="AW36" s="189"/>
      <c r="AX36" s="189"/>
      <c r="AY36" s="37"/>
    </row>
    <row r="37" spans="3:55" x14ac:dyDescent="0.15">
      <c r="C37" s="181" t="s">
        <v>72</v>
      </c>
      <c r="D37" s="181"/>
      <c r="E37" s="181"/>
      <c r="F37" s="181"/>
      <c r="AT37" s="169">
        <v>2</v>
      </c>
      <c r="AU37" s="169"/>
      <c r="AV37" s="169"/>
      <c r="AW37" s="41" t="s">
        <v>73</v>
      </c>
      <c r="BA37" s="182">
        <v>1</v>
      </c>
      <c r="BB37" s="182"/>
      <c r="BC37" s="182"/>
    </row>
    <row r="38" spans="3:55" ht="4.5" customHeight="1" thickBot="1" x14ac:dyDescent="0.2">
      <c r="C38" s="181"/>
      <c r="D38" s="181"/>
      <c r="E38" s="181"/>
      <c r="F38" s="181"/>
    </row>
    <row r="39" spans="3:55" ht="18" customHeight="1" x14ac:dyDescent="0.15">
      <c r="D39" s="183" t="s">
        <v>74</v>
      </c>
      <c r="E39" s="179"/>
      <c r="F39" s="179" t="s">
        <v>75</v>
      </c>
      <c r="G39" s="179"/>
      <c r="H39" s="179" t="s">
        <v>76</v>
      </c>
      <c r="I39" s="179"/>
      <c r="J39" s="179"/>
      <c r="K39" s="179"/>
      <c r="L39" s="179"/>
      <c r="M39" s="179"/>
      <c r="N39" s="179"/>
      <c r="O39" s="179"/>
      <c r="P39" s="179"/>
      <c r="Q39" s="179"/>
      <c r="R39" s="179"/>
      <c r="S39" s="179"/>
      <c r="T39" s="179"/>
      <c r="U39" s="179"/>
      <c r="V39" s="179"/>
      <c r="W39" s="179"/>
      <c r="X39" s="179"/>
      <c r="Y39" s="179"/>
      <c r="Z39" s="179"/>
      <c r="AA39" s="179" t="s">
        <v>77</v>
      </c>
      <c r="AB39" s="179"/>
      <c r="AC39" s="179"/>
      <c r="AD39" s="179" t="s">
        <v>78</v>
      </c>
      <c r="AE39" s="179"/>
      <c r="AF39" s="179"/>
      <c r="AG39" s="179"/>
      <c r="AH39" s="179"/>
      <c r="AI39" s="179" t="s">
        <v>79</v>
      </c>
      <c r="AJ39" s="179"/>
      <c r="AK39" s="179"/>
      <c r="AL39" s="179"/>
      <c r="AM39" s="179"/>
      <c r="AN39" s="179" t="s">
        <v>80</v>
      </c>
      <c r="AO39" s="179"/>
      <c r="AP39" s="179"/>
      <c r="AQ39" s="179"/>
      <c r="AR39" s="179"/>
      <c r="AS39" s="179"/>
      <c r="AT39" s="179" t="s">
        <v>81</v>
      </c>
      <c r="AU39" s="179"/>
      <c r="AV39" s="179"/>
      <c r="AW39" s="179"/>
      <c r="AX39" s="179"/>
      <c r="AY39" s="179"/>
      <c r="AZ39" s="179"/>
      <c r="BA39" s="179"/>
      <c r="BB39" s="179"/>
      <c r="BC39" s="180"/>
    </row>
    <row r="40" spans="3:55" ht="27" customHeight="1" x14ac:dyDescent="0.15">
      <c r="D40" s="159">
        <v>10</v>
      </c>
      <c r="E40" s="128"/>
      <c r="F40" s="128">
        <v>31</v>
      </c>
      <c r="G40" s="128"/>
      <c r="H40" s="129" t="s">
        <v>82</v>
      </c>
      <c r="I40" s="129"/>
      <c r="J40" s="129"/>
      <c r="K40" s="129"/>
      <c r="L40" s="129"/>
      <c r="M40" s="129"/>
      <c r="N40" s="129"/>
      <c r="O40" s="129"/>
      <c r="P40" s="129"/>
      <c r="Q40" s="129"/>
      <c r="R40" s="129"/>
      <c r="S40" s="129"/>
      <c r="T40" s="129"/>
      <c r="U40" s="129"/>
      <c r="V40" s="129"/>
      <c r="W40" s="129"/>
      <c r="X40" s="129"/>
      <c r="Y40" s="129"/>
      <c r="Z40" s="129"/>
      <c r="AA40" s="128" t="s">
        <v>83</v>
      </c>
      <c r="AB40" s="128"/>
      <c r="AC40" s="128"/>
      <c r="AD40" s="160">
        <v>4000</v>
      </c>
      <c r="AE40" s="160"/>
      <c r="AF40" s="160"/>
      <c r="AG40" s="160"/>
      <c r="AH40" s="160"/>
      <c r="AI40" s="95">
        <v>1500</v>
      </c>
      <c r="AJ40" s="95"/>
      <c r="AK40" s="95"/>
      <c r="AL40" s="95"/>
      <c r="AM40" s="95"/>
      <c r="AN40" s="95">
        <f>INT(AD40*AI40)</f>
        <v>6000000</v>
      </c>
      <c r="AO40" s="95"/>
      <c r="AP40" s="95"/>
      <c r="AQ40" s="95"/>
      <c r="AR40" s="95"/>
      <c r="AS40" s="95"/>
      <c r="AT40" s="161"/>
      <c r="AU40" s="161"/>
      <c r="AV40" s="161"/>
      <c r="AW40" s="161"/>
      <c r="AX40" s="161"/>
      <c r="AY40" s="161"/>
      <c r="AZ40" s="161"/>
      <c r="BA40" s="161"/>
      <c r="BB40" s="161"/>
      <c r="BC40" s="162"/>
    </row>
    <row r="41" spans="3:55" ht="27" customHeight="1" x14ac:dyDescent="0.15">
      <c r="D41" s="159"/>
      <c r="E41" s="128"/>
      <c r="F41" s="128"/>
      <c r="G41" s="128"/>
      <c r="H41" s="129" t="s">
        <v>84</v>
      </c>
      <c r="I41" s="129"/>
      <c r="J41" s="129"/>
      <c r="K41" s="129"/>
      <c r="L41" s="129"/>
      <c r="M41" s="129"/>
      <c r="N41" s="129"/>
      <c r="O41" s="129"/>
      <c r="P41" s="129"/>
      <c r="Q41" s="129"/>
      <c r="R41" s="129"/>
      <c r="S41" s="129"/>
      <c r="T41" s="129"/>
      <c r="U41" s="129"/>
      <c r="V41" s="129"/>
      <c r="W41" s="129"/>
      <c r="X41" s="129"/>
      <c r="Y41" s="129"/>
      <c r="Z41" s="129"/>
      <c r="AA41" s="128" t="s">
        <v>85</v>
      </c>
      <c r="AB41" s="128"/>
      <c r="AC41" s="128"/>
      <c r="AD41" s="160">
        <v>1</v>
      </c>
      <c r="AE41" s="160"/>
      <c r="AF41" s="160"/>
      <c r="AG41" s="160"/>
      <c r="AH41" s="160"/>
      <c r="AI41" s="95">
        <v>1000000</v>
      </c>
      <c r="AJ41" s="95"/>
      <c r="AK41" s="95"/>
      <c r="AL41" s="95"/>
      <c r="AM41" s="95"/>
      <c r="AN41" s="95">
        <f t="shared" ref="AN41:AN54" si="0">INT(AD41*AI41)</f>
        <v>1000000</v>
      </c>
      <c r="AO41" s="95"/>
      <c r="AP41" s="95"/>
      <c r="AQ41" s="95"/>
      <c r="AR41" s="95"/>
      <c r="AS41" s="95"/>
      <c r="AT41" s="161"/>
      <c r="AU41" s="161"/>
      <c r="AV41" s="161"/>
      <c r="AW41" s="161"/>
      <c r="AX41" s="161"/>
      <c r="AY41" s="161"/>
      <c r="AZ41" s="161"/>
      <c r="BA41" s="161"/>
      <c r="BB41" s="161"/>
      <c r="BC41" s="162"/>
    </row>
    <row r="42" spans="3:55" ht="27" customHeight="1" x14ac:dyDescent="0.15">
      <c r="D42" s="159"/>
      <c r="E42" s="128"/>
      <c r="F42" s="128"/>
      <c r="G42" s="128"/>
      <c r="H42" s="129"/>
      <c r="I42" s="129"/>
      <c r="J42" s="129"/>
      <c r="K42" s="129"/>
      <c r="L42" s="129"/>
      <c r="M42" s="129"/>
      <c r="N42" s="129"/>
      <c r="O42" s="129"/>
      <c r="P42" s="129"/>
      <c r="Q42" s="129"/>
      <c r="R42" s="129"/>
      <c r="S42" s="129"/>
      <c r="T42" s="129"/>
      <c r="U42" s="129"/>
      <c r="V42" s="129"/>
      <c r="W42" s="129"/>
      <c r="X42" s="129"/>
      <c r="Y42" s="129"/>
      <c r="Z42" s="129"/>
      <c r="AA42" s="128"/>
      <c r="AB42" s="128"/>
      <c r="AC42" s="128"/>
      <c r="AD42" s="160"/>
      <c r="AE42" s="160"/>
      <c r="AF42" s="160"/>
      <c r="AG42" s="160"/>
      <c r="AH42" s="160"/>
      <c r="AI42" s="95"/>
      <c r="AJ42" s="95"/>
      <c r="AK42" s="95"/>
      <c r="AL42" s="95"/>
      <c r="AM42" s="95"/>
      <c r="AN42" s="95">
        <f t="shared" si="0"/>
        <v>0</v>
      </c>
      <c r="AO42" s="95"/>
      <c r="AP42" s="95"/>
      <c r="AQ42" s="95"/>
      <c r="AR42" s="95"/>
      <c r="AS42" s="95"/>
      <c r="AT42" s="161"/>
      <c r="AU42" s="161"/>
      <c r="AV42" s="161"/>
      <c r="AW42" s="161"/>
      <c r="AX42" s="161"/>
      <c r="AY42" s="161"/>
      <c r="AZ42" s="161"/>
      <c r="BA42" s="161"/>
      <c r="BB42" s="161"/>
      <c r="BC42" s="162"/>
    </row>
    <row r="43" spans="3:55" ht="27" customHeight="1" x14ac:dyDescent="0.15">
      <c r="D43" s="159"/>
      <c r="E43" s="128"/>
      <c r="F43" s="128"/>
      <c r="G43" s="128"/>
      <c r="H43" s="129"/>
      <c r="I43" s="129"/>
      <c r="J43" s="129"/>
      <c r="K43" s="129"/>
      <c r="L43" s="129"/>
      <c r="M43" s="129"/>
      <c r="N43" s="129"/>
      <c r="O43" s="129"/>
      <c r="P43" s="129"/>
      <c r="Q43" s="129"/>
      <c r="R43" s="129"/>
      <c r="S43" s="129"/>
      <c r="T43" s="129"/>
      <c r="U43" s="129"/>
      <c r="V43" s="129"/>
      <c r="W43" s="129"/>
      <c r="X43" s="129"/>
      <c r="Y43" s="129"/>
      <c r="Z43" s="129"/>
      <c r="AA43" s="128"/>
      <c r="AB43" s="128"/>
      <c r="AC43" s="128"/>
      <c r="AD43" s="160"/>
      <c r="AE43" s="160"/>
      <c r="AF43" s="160"/>
      <c r="AG43" s="160"/>
      <c r="AH43" s="160"/>
      <c r="AI43" s="95"/>
      <c r="AJ43" s="95"/>
      <c r="AK43" s="95"/>
      <c r="AL43" s="95"/>
      <c r="AM43" s="95"/>
      <c r="AN43" s="95">
        <f t="shared" si="0"/>
        <v>0</v>
      </c>
      <c r="AO43" s="95"/>
      <c r="AP43" s="95"/>
      <c r="AQ43" s="95"/>
      <c r="AR43" s="95"/>
      <c r="AS43" s="95"/>
      <c r="AT43" s="161"/>
      <c r="AU43" s="161"/>
      <c r="AV43" s="161"/>
      <c r="AW43" s="161"/>
      <c r="AX43" s="161"/>
      <c r="AY43" s="161"/>
      <c r="AZ43" s="161"/>
      <c r="BA43" s="161"/>
      <c r="BB43" s="161"/>
      <c r="BC43" s="162"/>
    </row>
    <row r="44" spans="3:55" ht="27" customHeight="1" x14ac:dyDescent="0.15">
      <c r="D44" s="159"/>
      <c r="E44" s="128"/>
      <c r="F44" s="128"/>
      <c r="G44" s="128"/>
      <c r="H44" s="129"/>
      <c r="I44" s="129"/>
      <c r="J44" s="129"/>
      <c r="K44" s="129"/>
      <c r="L44" s="129"/>
      <c r="M44" s="129"/>
      <c r="N44" s="129"/>
      <c r="O44" s="129"/>
      <c r="P44" s="129"/>
      <c r="Q44" s="129"/>
      <c r="R44" s="129"/>
      <c r="S44" s="129"/>
      <c r="T44" s="129"/>
      <c r="U44" s="129"/>
      <c r="V44" s="129"/>
      <c r="W44" s="129"/>
      <c r="X44" s="129"/>
      <c r="Y44" s="129"/>
      <c r="Z44" s="129"/>
      <c r="AA44" s="128"/>
      <c r="AB44" s="128"/>
      <c r="AC44" s="128"/>
      <c r="AD44" s="160"/>
      <c r="AE44" s="160"/>
      <c r="AF44" s="160"/>
      <c r="AG44" s="160"/>
      <c r="AH44" s="160"/>
      <c r="AI44" s="95"/>
      <c r="AJ44" s="95"/>
      <c r="AK44" s="95"/>
      <c r="AL44" s="95"/>
      <c r="AM44" s="95"/>
      <c r="AN44" s="95">
        <f t="shared" si="0"/>
        <v>0</v>
      </c>
      <c r="AO44" s="95"/>
      <c r="AP44" s="95"/>
      <c r="AQ44" s="95"/>
      <c r="AR44" s="95"/>
      <c r="AS44" s="95"/>
      <c r="AT44" s="161"/>
      <c r="AU44" s="161"/>
      <c r="AV44" s="161"/>
      <c r="AW44" s="161"/>
      <c r="AX44" s="161"/>
      <c r="AY44" s="161"/>
      <c r="AZ44" s="161"/>
      <c r="BA44" s="161"/>
      <c r="BB44" s="161"/>
      <c r="BC44" s="162"/>
    </row>
    <row r="45" spans="3:55" ht="27" customHeight="1" x14ac:dyDescent="0.15">
      <c r="D45" s="159"/>
      <c r="E45" s="128"/>
      <c r="F45" s="128"/>
      <c r="G45" s="128"/>
      <c r="H45" s="129"/>
      <c r="I45" s="129"/>
      <c r="J45" s="129"/>
      <c r="K45" s="129"/>
      <c r="L45" s="129"/>
      <c r="M45" s="129"/>
      <c r="N45" s="129"/>
      <c r="O45" s="129"/>
      <c r="P45" s="129"/>
      <c r="Q45" s="129"/>
      <c r="R45" s="129"/>
      <c r="S45" s="129"/>
      <c r="T45" s="129"/>
      <c r="U45" s="129"/>
      <c r="V45" s="129"/>
      <c r="W45" s="129"/>
      <c r="X45" s="129"/>
      <c r="Y45" s="129"/>
      <c r="Z45" s="129"/>
      <c r="AA45" s="128"/>
      <c r="AB45" s="128"/>
      <c r="AC45" s="128"/>
      <c r="AD45" s="160"/>
      <c r="AE45" s="160"/>
      <c r="AF45" s="160"/>
      <c r="AG45" s="160"/>
      <c r="AH45" s="160"/>
      <c r="AI45" s="95"/>
      <c r="AJ45" s="95"/>
      <c r="AK45" s="95"/>
      <c r="AL45" s="95"/>
      <c r="AM45" s="95"/>
      <c r="AN45" s="95">
        <f t="shared" si="0"/>
        <v>0</v>
      </c>
      <c r="AO45" s="95"/>
      <c r="AP45" s="95"/>
      <c r="AQ45" s="95"/>
      <c r="AR45" s="95"/>
      <c r="AS45" s="95"/>
      <c r="AT45" s="161"/>
      <c r="AU45" s="161"/>
      <c r="AV45" s="161"/>
      <c r="AW45" s="161"/>
      <c r="AX45" s="161"/>
      <c r="AY45" s="161"/>
      <c r="AZ45" s="161"/>
      <c r="BA45" s="161"/>
      <c r="BB45" s="161"/>
      <c r="BC45" s="162"/>
    </row>
    <row r="46" spans="3:55" ht="27" customHeight="1" x14ac:dyDescent="0.15">
      <c r="D46" s="159"/>
      <c r="E46" s="128"/>
      <c r="F46" s="128"/>
      <c r="G46" s="128"/>
      <c r="H46" s="129"/>
      <c r="I46" s="129"/>
      <c r="J46" s="129"/>
      <c r="K46" s="129"/>
      <c r="L46" s="129"/>
      <c r="M46" s="129"/>
      <c r="N46" s="129"/>
      <c r="O46" s="129"/>
      <c r="P46" s="129"/>
      <c r="Q46" s="129"/>
      <c r="R46" s="129"/>
      <c r="S46" s="129"/>
      <c r="T46" s="129"/>
      <c r="U46" s="129"/>
      <c r="V46" s="129"/>
      <c r="W46" s="129"/>
      <c r="X46" s="129"/>
      <c r="Y46" s="129"/>
      <c r="Z46" s="129"/>
      <c r="AA46" s="128"/>
      <c r="AB46" s="128"/>
      <c r="AC46" s="128"/>
      <c r="AD46" s="160"/>
      <c r="AE46" s="160"/>
      <c r="AF46" s="160"/>
      <c r="AG46" s="160"/>
      <c r="AH46" s="160"/>
      <c r="AI46" s="95"/>
      <c r="AJ46" s="95"/>
      <c r="AK46" s="95"/>
      <c r="AL46" s="95"/>
      <c r="AM46" s="95"/>
      <c r="AN46" s="95">
        <f t="shared" si="0"/>
        <v>0</v>
      </c>
      <c r="AO46" s="95"/>
      <c r="AP46" s="95"/>
      <c r="AQ46" s="95"/>
      <c r="AR46" s="95"/>
      <c r="AS46" s="95"/>
      <c r="AT46" s="161"/>
      <c r="AU46" s="161"/>
      <c r="AV46" s="161"/>
      <c r="AW46" s="161"/>
      <c r="AX46" s="161"/>
      <c r="AY46" s="161"/>
      <c r="AZ46" s="161"/>
      <c r="BA46" s="161"/>
      <c r="BB46" s="161"/>
      <c r="BC46" s="162"/>
    </row>
    <row r="47" spans="3:55" ht="27" customHeight="1" x14ac:dyDescent="0.15">
      <c r="D47" s="159"/>
      <c r="E47" s="128"/>
      <c r="F47" s="128"/>
      <c r="G47" s="128"/>
      <c r="H47" s="129"/>
      <c r="I47" s="129"/>
      <c r="J47" s="129"/>
      <c r="K47" s="129"/>
      <c r="L47" s="129"/>
      <c r="M47" s="129"/>
      <c r="N47" s="129"/>
      <c r="O47" s="129"/>
      <c r="P47" s="129"/>
      <c r="Q47" s="129"/>
      <c r="R47" s="129"/>
      <c r="S47" s="129"/>
      <c r="T47" s="129"/>
      <c r="U47" s="129"/>
      <c r="V47" s="129"/>
      <c r="W47" s="129"/>
      <c r="X47" s="129"/>
      <c r="Y47" s="129"/>
      <c r="Z47" s="129"/>
      <c r="AA47" s="128"/>
      <c r="AB47" s="128"/>
      <c r="AC47" s="128"/>
      <c r="AD47" s="160"/>
      <c r="AE47" s="160"/>
      <c r="AF47" s="160"/>
      <c r="AG47" s="160"/>
      <c r="AH47" s="160"/>
      <c r="AI47" s="95"/>
      <c r="AJ47" s="95"/>
      <c r="AK47" s="95"/>
      <c r="AL47" s="95"/>
      <c r="AM47" s="95"/>
      <c r="AN47" s="95">
        <f t="shared" si="0"/>
        <v>0</v>
      </c>
      <c r="AO47" s="95"/>
      <c r="AP47" s="95"/>
      <c r="AQ47" s="95"/>
      <c r="AR47" s="95"/>
      <c r="AS47" s="95"/>
      <c r="AT47" s="161"/>
      <c r="AU47" s="161"/>
      <c r="AV47" s="161"/>
      <c r="AW47" s="161"/>
      <c r="AX47" s="161"/>
      <c r="AY47" s="161"/>
      <c r="AZ47" s="161"/>
      <c r="BA47" s="161"/>
      <c r="BB47" s="161"/>
      <c r="BC47" s="162"/>
    </row>
    <row r="48" spans="3:55" ht="27" customHeight="1" x14ac:dyDescent="0.15">
      <c r="D48" s="159"/>
      <c r="E48" s="128"/>
      <c r="F48" s="128"/>
      <c r="G48" s="128"/>
      <c r="H48" s="129"/>
      <c r="I48" s="129"/>
      <c r="J48" s="129"/>
      <c r="K48" s="129"/>
      <c r="L48" s="129"/>
      <c r="M48" s="129"/>
      <c r="N48" s="129"/>
      <c r="O48" s="129"/>
      <c r="P48" s="129"/>
      <c r="Q48" s="129"/>
      <c r="R48" s="129"/>
      <c r="S48" s="129"/>
      <c r="T48" s="129"/>
      <c r="U48" s="129"/>
      <c r="V48" s="129"/>
      <c r="W48" s="129"/>
      <c r="X48" s="129"/>
      <c r="Y48" s="129"/>
      <c r="Z48" s="129"/>
      <c r="AA48" s="128"/>
      <c r="AB48" s="128"/>
      <c r="AC48" s="128"/>
      <c r="AD48" s="160"/>
      <c r="AE48" s="160"/>
      <c r="AF48" s="160"/>
      <c r="AG48" s="160"/>
      <c r="AH48" s="160"/>
      <c r="AI48" s="95"/>
      <c r="AJ48" s="95"/>
      <c r="AK48" s="95"/>
      <c r="AL48" s="95"/>
      <c r="AM48" s="95"/>
      <c r="AN48" s="95">
        <f>INT(AD48*AI48)</f>
        <v>0</v>
      </c>
      <c r="AO48" s="95"/>
      <c r="AP48" s="95"/>
      <c r="AQ48" s="95"/>
      <c r="AR48" s="95"/>
      <c r="AS48" s="95"/>
      <c r="AT48" s="161"/>
      <c r="AU48" s="161"/>
      <c r="AV48" s="161"/>
      <c r="AW48" s="161"/>
      <c r="AX48" s="161"/>
      <c r="AY48" s="161"/>
      <c r="AZ48" s="161"/>
      <c r="BA48" s="161"/>
      <c r="BB48" s="161"/>
      <c r="BC48" s="162"/>
    </row>
    <row r="49" spans="4:55" ht="27" customHeight="1" x14ac:dyDescent="0.15">
      <c r="D49" s="159"/>
      <c r="E49" s="128"/>
      <c r="F49" s="128"/>
      <c r="G49" s="128"/>
      <c r="H49" s="129"/>
      <c r="I49" s="129"/>
      <c r="J49" s="129"/>
      <c r="K49" s="129"/>
      <c r="L49" s="129"/>
      <c r="M49" s="129"/>
      <c r="N49" s="129"/>
      <c r="O49" s="129"/>
      <c r="P49" s="129"/>
      <c r="Q49" s="129"/>
      <c r="R49" s="129"/>
      <c r="S49" s="129"/>
      <c r="T49" s="129"/>
      <c r="U49" s="129"/>
      <c r="V49" s="129"/>
      <c r="W49" s="129"/>
      <c r="X49" s="129"/>
      <c r="Y49" s="129"/>
      <c r="Z49" s="129"/>
      <c r="AA49" s="128"/>
      <c r="AB49" s="128"/>
      <c r="AC49" s="128"/>
      <c r="AD49" s="160"/>
      <c r="AE49" s="160"/>
      <c r="AF49" s="160"/>
      <c r="AG49" s="160"/>
      <c r="AH49" s="160"/>
      <c r="AI49" s="95"/>
      <c r="AJ49" s="95"/>
      <c r="AK49" s="95"/>
      <c r="AL49" s="95"/>
      <c r="AM49" s="95"/>
      <c r="AN49" s="95">
        <f>INT(AD49*AI49)</f>
        <v>0</v>
      </c>
      <c r="AO49" s="95"/>
      <c r="AP49" s="95"/>
      <c r="AQ49" s="95"/>
      <c r="AR49" s="95"/>
      <c r="AS49" s="95"/>
      <c r="AT49" s="161"/>
      <c r="AU49" s="161"/>
      <c r="AV49" s="161"/>
      <c r="AW49" s="161"/>
      <c r="AX49" s="161"/>
      <c r="AY49" s="161"/>
      <c r="AZ49" s="161"/>
      <c r="BA49" s="161"/>
      <c r="BB49" s="161"/>
      <c r="BC49" s="162"/>
    </row>
    <row r="50" spans="4:55" ht="27" customHeight="1" x14ac:dyDescent="0.15">
      <c r="D50" s="159"/>
      <c r="E50" s="128"/>
      <c r="F50" s="128"/>
      <c r="G50" s="128"/>
      <c r="H50" s="129"/>
      <c r="I50" s="129"/>
      <c r="J50" s="129"/>
      <c r="K50" s="129"/>
      <c r="L50" s="129"/>
      <c r="M50" s="129"/>
      <c r="N50" s="129"/>
      <c r="O50" s="129"/>
      <c r="P50" s="129"/>
      <c r="Q50" s="129"/>
      <c r="R50" s="129"/>
      <c r="S50" s="129"/>
      <c r="T50" s="129"/>
      <c r="U50" s="129"/>
      <c r="V50" s="129"/>
      <c r="W50" s="129"/>
      <c r="X50" s="129"/>
      <c r="Y50" s="129"/>
      <c r="Z50" s="129"/>
      <c r="AA50" s="128"/>
      <c r="AB50" s="128"/>
      <c r="AC50" s="128"/>
      <c r="AD50" s="160"/>
      <c r="AE50" s="160"/>
      <c r="AF50" s="160"/>
      <c r="AG50" s="160"/>
      <c r="AH50" s="160"/>
      <c r="AI50" s="95"/>
      <c r="AJ50" s="95"/>
      <c r="AK50" s="95"/>
      <c r="AL50" s="95"/>
      <c r="AM50" s="95"/>
      <c r="AN50" s="95">
        <f>INT(AD50*AI50)</f>
        <v>0</v>
      </c>
      <c r="AO50" s="95"/>
      <c r="AP50" s="95"/>
      <c r="AQ50" s="95"/>
      <c r="AR50" s="95"/>
      <c r="AS50" s="95"/>
      <c r="AT50" s="161"/>
      <c r="AU50" s="161"/>
      <c r="AV50" s="161"/>
      <c r="AW50" s="161"/>
      <c r="AX50" s="161"/>
      <c r="AY50" s="161"/>
      <c r="AZ50" s="161"/>
      <c r="BA50" s="161"/>
      <c r="BB50" s="161"/>
      <c r="BC50" s="162"/>
    </row>
    <row r="51" spans="4:55" ht="27" customHeight="1" x14ac:dyDescent="0.15">
      <c r="D51" s="159"/>
      <c r="E51" s="128"/>
      <c r="F51" s="128"/>
      <c r="G51" s="128"/>
      <c r="H51" s="129"/>
      <c r="I51" s="129"/>
      <c r="J51" s="129"/>
      <c r="K51" s="129"/>
      <c r="L51" s="129"/>
      <c r="M51" s="129"/>
      <c r="N51" s="129"/>
      <c r="O51" s="129"/>
      <c r="P51" s="129"/>
      <c r="Q51" s="129"/>
      <c r="R51" s="129"/>
      <c r="S51" s="129"/>
      <c r="T51" s="129"/>
      <c r="U51" s="129"/>
      <c r="V51" s="129"/>
      <c r="W51" s="129"/>
      <c r="X51" s="129"/>
      <c r="Y51" s="129"/>
      <c r="Z51" s="129"/>
      <c r="AA51" s="128"/>
      <c r="AB51" s="128"/>
      <c r="AC51" s="128"/>
      <c r="AD51" s="160"/>
      <c r="AE51" s="160"/>
      <c r="AF51" s="160"/>
      <c r="AG51" s="160"/>
      <c r="AH51" s="160"/>
      <c r="AI51" s="95"/>
      <c r="AJ51" s="95"/>
      <c r="AK51" s="95"/>
      <c r="AL51" s="95"/>
      <c r="AM51" s="95"/>
      <c r="AN51" s="95">
        <f t="shared" si="0"/>
        <v>0</v>
      </c>
      <c r="AO51" s="95"/>
      <c r="AP51" s="95"/>
      <c r="AQ51" s="95"/>
      <c r="AR51" s="95"/>
      <c r="AS51" s="95"/>
      <c r="AT51" s="161"/>
      <c r="AU51" s="161"/>
      <c r="AV51" s="161"/>
      <c r="AW51" s="161"/>
      <c r="AX51" s="161"/>
      <c r="AY51" s="161"/>
      <c r="AZ51" s="161"/>
      <c r="BA51" s="161"/>
      <c r="BB51" s="161"/>
      <c r="BC51" s="162"/>
    </row>
    <row r="52" spans="4:55" ht="27" customHeight="1" x14ac:dyDescent="0.15">
      <c r="D52" s="159"/>
      <c r="E52" s="128"/>
      <c r="F52" s="128"/>
      <c r="G52" s="128"/>
      <c r="H52" s="129"/>
      <c r="I52" s="129"/>
      <c r="J52" s="129"/>
      <c r="K52" s="129"/>
      <c r="L52" s="129"/>
      <c r="M52" s="129"/>
      <c r="N52" s="129"/>
      <c r="O52" s="129"/>
      <c r="P52" s="129"/>
      <c r="Q52" s="129"/>
      <c r="R52" s="129"/>
      <c r="S52" s="129"/>
      <c r="T52" s="129"/>
      <c r="U52" s="129"/>
      <c r="V52" s="129"/>
      <c r="W52" s="129"/>
      <c r="X52" s="129"/>
      <c r="Y52" s="129"/>
      <c r="Z52" s="129"/>
      <c r="AA52" s="128"/>
      <c r="AB52" s="128"/>
      <c r="AC52" s="128"/>
      <c r="AD52" s="160"/>
      <c r="AE52" s="160"/>
      <c r="AF52" s="160"/>
      <c r="AG52" s="160"/>
      <c r="AH52" s="160"/>
      <c r="AI52" s="95"/>
      <c r="AJ52" s="95"/>
      <c r="AK52" s="95"/>
      <c r="AL52" s="95"/>
      <c r="AM52" s="95"/>
      <c r="AN52" s="95">
        <f t="shared" si="0"/>
        <v>0</v>
      </c>
      <c r="AO52" s="95"/>
      <c r="AP52" s="95"/>
      <c r="AQ52" s="95"/>
      <c r="AR52" s="95"/>
      <c r="AS52" s="95"/>
      <c r="AT52" s="161"/>
      <c r="AU52" s="161"/>
      <c r="AV52" s="161"/>
      <c r="AW52" s="161"/>
      <c r="AX52" s="161"/>
      <c r="AY52" s="161"/>
      <c r="AZ52" s="161"/>
      <c r="BA52" s="161"/>
      <c r="BB52" s="161"/>
      <c r="BC52" s="162"/>
    </row>
    <row r="53" spans="4:55" ht="27" customHeight="1" x14ac:dyDescent="0.15">
      <c r="D53" s="159"/>
      <c r="E53" s="128"/>
      <c r="F53" s="128"/>
      <c r="G53" s="128"/>
      <c r="H53" s="129"/>
      <c r="I53" s="129"/>
      <c r="J53" s="129"/>
      <c r="K53" s="129"/>
      <c r="L53" s="129"/>
      <c r="M53" s="129"/>
      <c r="N53" s="129"/>
      <c r="O53" s="129"/>
      <c r="P53" s="129"/>
      <c r="Q53" s="129"/>
      <c r="R53" s="129"/>
      <c r="S53" s="129"/>
      <c r="T53" s="129"/>
      <c r="U53" s="129"/>
      <c r="V53" s="129"/>
      <c r="W53" s="129"/>
      <c r="X53" s="129"/>
      <c r="Y53" s="129"/>
      <c r="Z53" s="129"/>
      <c r="AA53" s="128"/>
      <c r="AB53" s="128"/>
      <c r="AC53" s="128"/>
      <c r="AD53" s="160"/>
      <c r="AE53" s="160"/>
      <c r="AF53" s="160"/>
      <c r="AG53" s="160"/>
      <c r="AH53" s="160"/>
      <c r="AI53" s="95"/>
      <c r="AJ53" s="95"/>
      <c r="AK53" s="95"/>
      <c r="AL53" s="95"/>
      <c r="AM53" s="95"/>
      <c r="AN53" s="95">
        <f>INT(AD53*AI53)</f>
        <v>0</v>
      </c>
      <c r="AO53" s="95"/>
      <c r="AP53" s="95"/>
      <c r="AQ53" s="95"/>
      <c r="AR53" s="95"/>
      <c r="AS53" s="95"/>
      <c r="AT53" s="161"/>
      <c r="AU53" s="161"/>
      <c r="AV53" s="161"/>
      <c r="AW53" s="161"/>
      <c r="AX53" s="161"/>
      <c r="AY53" s="161"/>
      <c r="AZ53" s="161"/>
      <c r="BA53" s="161"/>
      <c r="BB53" s="161"/>
      <c r="BC53" s="162"/>
    </row>
    <row r="54" spans="4:55" ht="27" customHeight="1" x14ac:dyDescent="0.15">
      <c r="D54" s="163"/>
      <c r="E54" s="164"/>
      <c r="F54" s="165"/>
      <c r="G54" s="164"/>
      <c r="H54" s="166"/>
      <c r="I54" s="167"/>
      <c r="J54" s="167"/>
      <c r="K54" s="167"/>
      <c r="L54" s="167"/>
      <c r="M54" s="167"/>
      <c r="N54" s="167"/>
      <c r="O54" s="167"/>
      <c r="P54" s="167"/>
      <c r="Q54" s="167"/>
      <c r="R54" s="167"/>
      <c r="S54" s="167"/>
      <c r="T54" s="167"/>
      <c r="U54" s="167"/>
      <c r="V54" s="167"/>
      <c r="W54" s="167"/>
      <c r="X54" s="167"/>
      <c r="Y54" s="167"/>
      <c r="Z54" s="168"/>
      <c r="AA54" s="165"/>
      <c r="AB54" s="169"/>
      <c r="AC54" s="164"/>
      <c r="AD54" s="170"/>
      <c r="AE54" s="171"/>
      <c r="AF54" s="171"/>
      <c r="AG54" s="171"/>
      <c r="AH54" s="172"/>
      <c r="AI54" s="173"/>
      <c r="AJ54" s="174"/>
      <c r="AK54" s="174"/>
      <c r="AL54" s="174"/>
      <c r="AM54" s="175"/>
      <c r="AN54" s="173">
        <f t="shared" si="0"/>
        <v>0</v>
      </c>
      <c r="AO54" s="174"/>
      <c r="AP54" s="174"/>
      <c r="AQ54" s="174"/>
      <c r="AR54" s="174"/>
      <c r="AS54" s="175"/>
      <c r="AT54" s="176"/>
      <c r="AU54" s="177"/>
      <c r="AV54" s="177"/>
      <c r="AW54" s="177"/>
      <c r="AX54" s="177"/>
      <c r="AY54" s="177"/>
      <c r="AZ54" s="177"/>
      <c r="BA54" s="177"/>
      <c r="BB54" s="177"/>
      <c r="BC54" s="178"/>
    </row>
    <row r="55" spans="4:55" ht="27" customHeight="1" thickBot="1" x14ac:dyDescent="0.2">
      <c r="D55" s="159"/>
      <c r="E55" s="128"/>
      <c r="F55" s="128"/>
      <c r="G55" s="128"/>
      <c r="H55" s="129"/>
      <c r="I55" s="129"/>
      <c r="J55" s="129"/>
      <c r="K55" s="129"/>
      <c r="L55" s="129"/>
      <c r="M55" s="129"/>
      <c r="N55" s="129"/>
      <c r="O55" s="129"/>
      <c r="P55" s="129"/>
      <c r="Q55" s="129"/>
      <c r="R55" s="129"/>
      <c r="S55" s="129"/>
      <c r="T55" s="129"/>
      <c r="U55" s="129"/>
      <c r="V55" s="129"/>
      <c r="W55" s="129"/>
      <c r="X55" s="129"/>
      <c r="Y55" s="129"/>
      <c r="Z55" s="129"/>
      <c r="AA55" s="128"/>
      <c r="AB55" s="128"/>
      <c r="AC55" s="128"/>
      <c r="AD55" s="160"/>
      <c r="AE55" s="160"/>
      <c r="AF55" s="160"/>
      <c r="AG55" s="160"/>
      <c r="AH55" s="160"/>
      <c r="AI55" s="95"/>
      <c r="AJ55" s="95"/>
      <c r="AK55" s="95"/>
      <c r="AL55" s="95"/>
      <c r="AM55" s="95"/>
      <c r="AN55" s="95">
        <f>INT(AD55*AI55)</f>
        <v>0</v>
      </c>
      <c r="AO55" s="95"/>
      <c r="AP55" s="95"/>
      <c r="AQ55" s="95"/>
      <c r="AR55" s="95"/>
      <c r="AS55" s="95"/>
      <c r="AT55" s="114"/>
      <c r="AU55" s="114"/>
      <c r="AV55" s="114"/>
      <c r="AW55" s="114"/>
      <c r="AX55" s="114"/>
      <c r="AY55" s="114"/>
      <c r="AZ55" s="114"/>
      <c r="BA55" s="114"/>
      <c r="BB55" s="114"/>
      <c r="BC55" s="115"/>
    </row>
    <row r="56" spans="4:55" ht="22.5" customHeight="1" thickBot="1" x14ac:dyDescent="0.2">
      <c r="D56" s="155"/>
      <c r="E56" s="156"/>
      <c r="F56" s="156"/>
      <c r="G56" s="156"/>
      <c r="H56" s="42"/>
      <c r="I56" s="43"/>
      <c r="J56" s="150" t="s">
        <v>86</v>
      </c>
      <c r="K56" s="150"/>
      <c r="L56" s="150"/>
      <c r="M56" s="150"/>
      <c r="N56" s="150"/>
      <c r="O56" s="150"/>
      <c r="P56" s="150"/>
      <c r="Q56" s="150"/>
      <c r="R56" s="150"/>
      <c r="S56" s="150"/>
      <c r="T56" s="150"/>
      <c r="U56" s="150"/>
      <c r="V56" s="43"/>
      <c r="W56" s="43"/>
      <c r="X56" s="43"/>
      <c r="Y56" s="44"/>
      <c r="Z56" s="45"/>
      <c r="AA56" s="151"/>
      <c r="AB56" s="152"/>
      <c r="AC56" s="152"/>
      <c r="AD56" s="153"/>
      <c r="AE56" s="153"/>
      <c r="AF56" s="153"/>
      <c r="AG56" s="153"/>
      <c r="AH56" s="153"/>
      <c r="AI56" s="154"/>
      <c r="AJ56" s="154"/>
      <c r="AK56" s="154"/>
      <c r="AL56" s="154"/>
      <c r="AM56" s="154"/>
      <c r="AN56" s="157">
        <f>SUM(AN40:AS55)</f>
        <v>7000000</v>
      </c>
      <c r="AO56" s="157"/>
      <c r="AP56" s="157"/>
      <c r="AQ56" s="157"/>
      <c r="AR56" s="157"/>
      <c r="AS56" s="158"/>
      <c r="AU56" s="46"/>
      <c r="AV56" s="46"/>
      <c r="AW56" s="46"/>
      <c r="AX56" s="46"/>
      <c r="AY56" s="46"/>
      <c r="AZ56" s="46"/>
      <c r="BA56" s="46"/>
      <c r="BB56" s="46"/>
      <c r="BC56" s="46"/>
    </row>
    <row r="57" spans="4:55" ht="22.5" customHeight="1" x14ac:dyDescent="0.15">
      <c r="D57" s="120" t="s">
        <v>87</v>
      </c>
      <c r="E57" s="121"/>
      <c r="F57" s="124" t="s">
        <v>88</v>
      </c>
      <c r="G57" s="125"/>
      <c r="H57" s="38"/>
      <c r="I57" s="47"/>
      <c r="J57" s="144" t="s">
        <v>89</v>
      </c>
      <c r="K57" s="144"/>
      <c r="L57" s="144"/>
      <c r="M57" s="144"/>
      <c r="N57" s="144"/>
      <c r="O57" s="144"/>
      <c r="P57" s="144"/>
      <c r="Q57" s="144"/>
      <c r="R57" s="144"/>
      <c r="S57" s="144"/>
      <c r="T57" s="144"/>
      <c r="U57" s="144"/>
      <c r="V57" s="47"/>
      <c r="W57" s="47" t="s">
        <v>90</v>
      </c>
      <c r="X57" s="47"/>
      <c r="Y57" s="48"/>
      <c r="Z57" s="49"/>
      <c r="AA57" s="145"/>
      <c r="AB57" s="146"/>
      <c r="AC57" s="146"/>
      <c r="AD57" s="147"/>
      <c r="AE57" s="147"/>
      <c r="AF57" s="147"/>
      <c r="AG57" s="147"/>
      <c r="AH57" s="147"/>
      <c r="AI57" s="148"/>
      <c r="AJ57" s="148"/>
      <c r="AK57" s="148"/>
      <c r="AL57" s="148"/>
      <c r="AM57" s="149"/>
      <c r="AN57" s="133">
        <v>7000000</v>
      </c>
      <c r="AO57" s="133"/>
      <c r="AP57" s="133"/>
      <c r="AQ57" s="133"/>
      <c r="AR57" s="133"/>
      <c r="AS57" s="134"/>
      <c r="AU57" s="135" t="s">
        <v>91</v>
      </c>
      <c r="AV57" s="136"/>
      <c r="AW57" s="136"/>
      <c r="AX57" s="136"/>
      <c r="AY57" s="136"/>
      <c r="AZ57" s="136"/>
      <c r="BA57" s="136"/>
      <c r="BB57" s="136"/>
      <c r="BC57" s="137"/>
    </row>
    <row r="58" spans="4:55" ht="22.5" customHeight="1" thickBot="1" x14ac:dyDescent="0.2">
      <c r="D58" s="120"/>
      <c r="E58" s="121"/>
      <c r="F58" s="124"/>
      <c r="G58" s="125"/>
      <c r="H58" s="50"/>
      <c r="I58" s="51"/>
      <c r="J58" s="138" t="s">
        <v>92</v>
      </c>
      <c r="K58" s="138"/>
      <c r="L58" s="138"/>
      <c r="M58" s="138"/>
      <c r="N58" s="138"/>
      <c r="O58" s="138"/>
      <c r="P58" s="138"/>
      <c r="Q58" s="138"/>
      <c r="R58" s="138"/>
      <c r="S58" s="138"/>
      <c r="T58" s="138"/>
      <c r="U58" s="138"/>
      <c r="V58" s="51"/>
      <c r="W58" s="51" t="s">
        <v>93</v>
      </c>
      <c r="X58" s="51"/>
      <c r="Y58" s="52"/>
      <c r="Z58" s="53"/>
      <c r="AA58" s="139"/>
      <c r="AB58" s="140"/>
      <c r="AC58" s="140"/>
      <c r="AD58" s="141"/>
      <c r="AE58" s="141"/>
      <c r="AF58" s="141"/>
      <c r="AG58" s="141"/>
      <c r="AH58" s="141"/>
      <c r="AI58" s="142"/>
      <c r="AJ58" s="142"/>
      <c r="AK58" s="142"/>
      <c r="AL58" s="142"/>
      <c r="AM58" s="143"/>
      <c r="AN58" s="133">
        <v>5000000</v>
      </c>
      <c r="AO58" s="133"/>
      <c r="AP58" s="133"/>
      <c r="AQ58" s="133"/>
      <c r="AR58" s="133"/>
      <c r="AS58" s="134"/>
      <c r="AU58" s="54"/>
      <c r="AV58" s="55"/>
      <c r="AW58" s="55"/>
      <c r="AX58" s="55"/>
      <c r="AY58" s="55"/>
      <c r="AZ58" s="55"/>
      <c r="BA58" s="55"/>
      <c r="BB58" s="55"/>
      <c r="BC58" s="56"/>
    </row>
    <row r="59" spans="4:55" ht="22.5" customHeight="1" thickBot="1" x14ac:dyDescent="0.2">
      <c r="D59" s="122"/>
      <c r="E59" s="123"/>
      <c r="F59" s="126"/>
      <c r="G59" s="127"/>
      <c r="H59" s="57"/>
      <c r="I59" s="43"/>
      <c r="J59" s="150" t="s">
        <v>94</v>
      </c>
      <c r="K59" s="150"/>
      <c r="L59" s="150"/>
      <c r="M59" s="150"/>
      <c r="N59" s="150"/>
      <c r="O59" s="150"/>
      <c r="P59" s="150"/>
      <c r="Q59" s="150"/>
      <c r="R59" s="150"/>
      <c r="S59" s="150"/>
      <c r="T59" s="150"/>
      <c r="U59" s="150"/>
      <c r="V59" s="43"/>
      <c r="W59" s="43" t="s">
        <v>95</v>
      </c>
      <c r="X59" s="43"/>
      <c r="Y59" s="44"/>
      <c r="Z59" s="45"/>
      <c r="AA59" s="151"/>
      <c r="AB59" s="152"/>
      <c r="AC59" s="152"/>
      <c r="AD59" s="153"/>
      <c r="AE59" s="153"/>
      <c r="AF59" s="153"/>
      <c r="AG59" s="153"/>
      <c r="AH59" s="153"/>
      <c r="AI59" s="154"/>
      <c r="AJ59" s="154"/>
      <c r="AK59" s="154"/>
      <c r="AL59" s="154"/>
      <c r="AM59" s="154"/>
      <c r="AN59" s="130">
        <f>AN57-AN58</f>
        <v>2000000</v>
      </c>
      <c r="AO59" s="131"/>
      <c r="AP59" s="131"/>
      <c r="AQ59" s="131"/>
      <c r="AR59" s="131"/>
      <c r="AS59" s="132"/>
      <c r="AU59" s="58"/>
      <c r="AV59" s="59"/>
      <c r="AW59" s="59"/>
      <c r="AX59" s="59"/>
      <c r="AY59" s="59"/>
      <c r="AZ59" s="59"/>
      <c r="BA59" s="59"/>
      <c r="BB59" s="59"/>
      <c r="BC59" s="60"/>
    </row>
    <row r="60" spans="4:55" ht="18" customHeight="1" x14ac:dyDescent="0.15"/>
    <row r="81" spans="2:10" ht="17.25" x14ac:dyDescent="0.15">
      <c r="B81" s="118" t="s">
        <v>113</v>
      </c>
      <c r="C81" s="118"/>
      <c r="D81" s="118"/>
      <c r="E81" s="118"/>
      <c r="F81" s="118"/>
      <c r="G81" s="118"/>
      <c r="H81" s="118"/>
      <c r="I81" s="118"/>
      <c r="J81" s="118"/>
    </row>
    <row r="82" spans="2:10" ht="14.25" x14ac:dyDescent="0.15">
      <c r="B82" s="119" t="s">
        <v>114</v>
      </c>
      <c r="C82" s="119"/>
      <c r="D82" s="119"/>
      <c r="E82" s="119"/>
      <c r="F82" s="119"/>
      <c r="G82" s="119"/>
      <c r="H82" s="119"/>
      <c r="I82" s="119"/>
      <c r="J82" s="119"/>
    </row>
    <row r="83" spans="2:10" ht="14.25" x14ac:dyDescent="0.15">
      <c r="B83" s="119" t="s">
        <v>117</v>
      </c>
      <c r="C83" s="119"/>
      <c r="D83" s="119"/>
      <c r="E83" s="119"/>
      <c r="F83" s="119"/>
      <c r="G83" s="119"/>
      <c r="H83" s="119"/>
      <c r="I83" s="119"/>
      <c r="J83" s="119"/>
    </row>
    <row r="84" spans="2:10" ht="14.25" x14ac:dyDescent="0.15">
      <c r="B84" s="119" t="s">
        <v>115</v>
      </c>
      <c r="C84" s="119"/>
      <c r="D84" s="119"/>
      <c r="E84" s="119"/>
      <c r="F84" s="119"/>
      <c r="G84" s="119"/>
      <c r="H84" s="119"/>
      <c r="I84" s="119"/>
      <c r="J84" s="119"/>
    </row>
    <row r="85" spans="2:10" ht="14.25" x14ac:dyDescent="0.15">
      <c r="B85" s="119" t="s">
        <v>116</v>
      </c>
      <c r="C85" s="119"/>
      <c r="D85" s="119"/>
      <c r="E85" s="119"/>
      <c r="F85" s="119"/>
      <c r="G85" s="119"/>
      <c r="H85" s="119"/>
      <c r="I85" s="119"/>
      <c r="J85" s="119"/>
    </row>
  </sheetData>
  <sheetProtection sheet="1" objects="1" scenarios="1"/>
  <mergeCells count="245">
    <mergeCell ref="F1:V3"/>
    <mergeCell ref="AC1:AK1"/>
    <mergeCell ref="AL1:AT1"/>
    <mergeCell ref="AU1:BC1"/>
    <mergeCell ref="AC2:AK6"/>
    <mergeCell ref="AL2:AT6"/>
    <mergeCell ref="AU2:BC6"/>
    <mergeCell ref="F5:L5"/>
    <mergeCell ref="AQ7:BA9"/>
    <mergeCell ref="B9:E10"/>
    <mergeCell ref="F9:M10"/>
    <mergeCell ref="BB9:BC19"/>
    <mergeCell ref="B11:E12"/>
    <mergeCell ref="F11:M12"/>
    <mergeCell ref="AO10:AO17"/>
    <mergeCell ref="AP10:AS12"/>
    <mergeCell ref="B18:E18"/>
    <mergeCell ref="F18:M18"/>
    <mergeCell ref="U18:AL18"/>
    <mergeCell ref="AT10:AT12"/>
    <mergeCell ref="AU10:AY12"/>
    <mergeCell ref="AZ10:AZ12"/>
    <mergeCell ref="P12:S13"/>
    <mergeCell ref="U12:AL13"/>
    <mergeCell ref="U14:AL15"/>
    <mergeCell ref="AT13:AY13"/>
    <mergeCell ref="B13:E14"/>
    <mergeCell ref="F13:M14"/>
    <mergeCell ref="AT14:AY14"/>
    <mergeCell ref="B16:E16"/>
    <mergeCell ref="F16:H16"/>
    <mergeCell ref="J16:K16"/>
    <mergeCell ref="P16:S17"/>
    <mergeCell ref="U16:AL17"/>
    <mergeCell ref="AQ16:AZ17"/>
    <mergeCell ref="P14:S15"/>
    <mergeCell ref="P19:S20"/>
    <mergeCell ref="U19:AL20"/>
    <mergeCell ref="B20:F21"/>
    <mergeCell ref="G20:M21"/>
    <mergeCell ref="AO19:AZ19"/>
    <mergeCell ref="BB20:BC29"/>
    <mergeCell ref="AO20:AZ22"/>
    <mergeCell ref="D24:J25"/>
    <mergeCell ref="P24:V25"/>
    <mergeCell ref="AB24:AF25"/>
    <mergeCell ref="AO25:AZ26"/>
    <mergeCell ref="BH25:BK26"/>
    <mergeCell ref="BL25:BO26"/>
    <mergeCell ref="F26:N27"/>
    <mergeCell ref="R26:Z27"/>
    <mergeCell ref="AD26:AL27"/>
    <mergeCell ref="AO27:AZ27"/>
    <mergeCell ref="F28:N29"/>
    <mergeCell ref="R28:Z29"/>
    <mergeCell ref="AD28:AL29"/>
    <mergeCell ref="AO28:AZ29"/>
    <mergeCell ref="D31:J32"/>
    <mergeCell ref="P31:V32"/>
    <mergeCell ref="AB31:AF32"/>
    <mergeCell ref="F33:N34"/>
    <mergeCell ref="R33:Z34"/>
    <mergeCell ref="AD33:AL34"/>
    <mergeCell ref="AP33:AX34"/>
    <mergeCell ref="F35:N36"/>
    <mergeCell ref="R35:Z36"/>
    <mergeCell ref="AD35:AL36"/>
    <mergeCell ref="AP35:AX36"/>
    <mergeCell ref="C37:F38"/>
    <mergeCell ref="AT37:AV37"/>
    <mergeCell ref="BA37:BC37"/>
    <mergeCell ref="D39:E39"/>
    <mergeCell ref="F39:G39"/>
    <mergeCell ref="H39:Z39"/>
    <mergeCell ref="AA39:AC39"/>
    <mergeCell ref="AD39:AH39"/>
    <mergeCell ref="AI39:AM39"/>
    <mergeCell ref="AN39:AS39"/>
    <mergeCell ref="AT39:BC39"/>
    <mergeCell ref="D40:E40"/>
    <mergeCell ref="F40:G40"/>
    <mergeCell ref="H40:Z40"/>
    <mergeCell ref="AA40:AC40"/>
    <mergeCell ref="AD40:AH40"/>
    <mergeCell ref="AI40:AM40"/>
    <mergeCell ref="AN40:AS40"/>
    <mergeCell ref="AT40:BC40"/>
    <mergeCell ref="D41:E41"/>
    <mergeCell ref="F41:G41"/>
    <mergeCell ref="H41:Z41"/>
    <mergeCell ref="AA41:AC41"/>
    <mergeCell ref="AD41:AH41"/>
    <mergeCell ref="AI41:AM41"/>
    <mergeCell ref="AN41:AS41"/>
    <mergeCell ref="AT41:BC41"/>
    <mergeCell ref="D42:E42"/>
    <mergeCell ref="F42:G42"/>
    <mergeCell ref="H42:Z42"/>
    <mergeCell ref="AA42:AC42"/>
    <mergeCell ref="AD42:AH42"/>
    <mergeCell ref="AI42:AM42"/>
    <mergeCell ref="AN42:AS42"/>
    <mergeCell ref="AT42:BC42"/>
    <mergeCell ref="D43:E43"/>
    <mergeCell ref="F43:G43"/>
    <mergeCell ref="H43:Z43"/>
    <mergeCell ref="AA43:AC43"/>
    <mergeCell ref="AD43:AH43"/>
    <mergeCell ref="AI43:AM43"/>
    <mergeCell ref="AN43:AS43"/>
    <mergeCell ref="AT43:BC43"/>
    <mergeCell ref="D44:E44"/>
    <mergeCell ref="F44:G44"/>
    <mergeCell ref="H44:Z44"/>
    <mergeCell ref="AA44:AC44"/>
    <mergeCell ref="AD44:AH44"/>
    <mergeCell ref="AI44:AM44"/>
    <mergeCell ref="AN44:AS44"/>
    <mergeCell ref="AT44:BC44"/>
    <mergeCell ref="D45:E45"/>
    <mergeCell ref="F45:G45"/>
    <mergeCell ref="H45:Z45"/>
    <mergeCell ref="AA45:AC45"/>
    <mergeCell ref="AD45:AH45"/>
    <mergeCell ref="AI45:AM45"/>
    <mergeCell ref="AN45:AS45"/>
    <mergeCell ref="AT45:BC45"/>
    <mergeCell ref="D46:E46"/>
    <mergeCell ref="F46:G46"/>
    <mergeCell ref="H46:Z46"/>
    <mergeCell ref="AA46:AC46"/>
    <mergeCell ref="AD46:AH46"/>
    <mergeCell ref="AI46:AM46"/>
    <mergeCell ref="AN46:AS46"/>
    <mergeCell ref="AT46:BC46"/>
    <mergeCell ref="D47:E47"/>
    <mergeCell ref="F47:G47"/>
    <mergeCell ref="H47:Z47"/>
    <mergeCell ref="AA47:AC47"/>
    <mergeCell ref="AD47:AH47"/>
    <mergeCell ref="AI47:AM47"/>
    <mergeCell ref="AN47:AS47"/>
    <mergeCell ref="AT47:BC47"/>
    <mergeCell ref="D48:E48"/>
    <mergeCell ref="F48:G48"/>
    <mergeCell ref="H48:Z48"/>
    <mergeCell ref="AA48:AC48"/>
    <mergeCell ref="AD48:AH48"/>
    <mergeCell ref="AI48:AM48"/>
    <mergeCell ref="AN48:AS48"/>
    <mergeCell ref="AT48:BC48"/>
    <mergeCell ref="D49:E49"/>
    <mergeCell ref="F49:G49"/>
    <mergeCell ref="H49:Z49"/>
    <mergeCell ref="AA49:AC49"/>
    <mergeCell ref="AD49:AH49"/>
    <mergeCell ref="AI49:AM49"/>
    <mergeCell ref="AN49:AS49"/>
    <mergeCell ref="AT49:BC49"/>
    <mergeCell ref="D50:E50"/>
    <mergeCell ref="F50:G50"/>
    <mergeCell ref="H50:Z50"/>
    <mergeCell ref="AA50:AC50"/>
    <mergeCell ref="AD50:AH50"/>
    <mergeCell ref="AI50:AM50"/>
    <mergeCell ref="AN50:AS50"/>
    <mergeCell ref="AT50:BC50"/>
    <mergeCell ref="D51:E51"/>
    <mergeCell ref="F51:G51"/>
    <mergeCell ref="H51:Z51"/>
    <mergeCell ref="AA51:AC51"/>
    <mergeCell ref="AD51:AH51"/>
    <mergeCell ref="AI51:AM51"/>
    <mergeCell ref="AN51:AS51"/>
    <mergeCell ref="AT51:BC51"/>
    <mergeCell ref="D52:E52"/>
    <mergeCell ref="F52:G52"/>
    <mergeCell ref="H52:Z52"/>
    <mergeCell ref="AA52:AC52"/>
    <mergeCell ref="AD52:AH52"/>
    <mergeCell ref="AI52:AM52"/>
    <mergeCell ref="AN52:AS52"/>
    <mergeCell ref="AT52:BC52"/>
    <mergeCell ref="AT53:BC53"/>
    <mergeCell ref="D54:E54"/>
    <mergeCell ref="F54:G54"/>
    <mergeCell ref="H54:Z54"/>
    <mergeCell ref="AA54:AC54"/>
    <mergeCell ref="AD54:AH54"/>
    <mergeCell ref="AI54:AM54"/>
    <mergeCell ref="AN54:AS54"/>
    <mergeCell ref="AT54:BC54"/>
    <mergeCell ref="D53:E53"/>
    <mergeCell ref="AN56:AS56"/>
    <mergeCell ref="D55:E55"/>
    <mergeCell ref="AA55:AC55"/>
    <mergeCell ref="AD55:AH55"/>
    <mergeCell ref="AI55:AM55"/>
    <mergeCell ref="F53:G53"/>
    <mergeCell ref="H53:Z53"/>
    <mergeCell ref="AA53:AC53"/>
    <mergeCell ref="AD53:AH53"/>
    <mergeCell ref="AI53:AM53"/>
    <mergeCell ref="D56:E56"/>
    <mergeCell ref="F56:G56"/>
    <mergeCell ref="J56:U56"/>
    <mergeCell ref="AA56:AC56"/>
    <mergeCell ref="AD56:AH56"/>
    <mergeCell ref="AI56:AM56"/>
    <mergeCell ref="AD57:AH57"/>
    <mergeCell ref="AI57:AM57"/>
    <mergeCell ref="J59:U59"/>
    <mergeCell ref="AA59:AC59"/>
    <mergeCell ref="AD59:AH59"/>
    <mergeCell ref="AI59:AM59"/>
    <mergeCell ref="AN59:AS59"/>
    <mergeCell ref="AN57:AS57"/>
    <mergeCell ref="AU57:BC57"/>
    <mergeCell ref="J58:U58"/>
    <mergeCell ref="AA58:AC58"/>
    <mergeCell ref="AD58:AH58"/>
    <mergeCell ref="AI58:AM58"/>
    <mergeCell ref="AN58:AS58"/>
    <mergeCell ref="J57:U57"/>
    <mergeCell ref="AA57:AC57"/>
    <mergeCell ref="B7:J7"/>
    <mergeCell ref="B81:J81"/>
    <mergeCell ref="B82:J82"/>
    <mergeCell ref="B83:J83"/>
    <mergeCell ref="B84:J84"/>
    <mergeCell ref="B85:J85"/>
    <mergeCell ref="D57:E59"/>
    <mergeCell ref="F57:G59"/>
    <mergeCell ref="F55:G55"/>
    <mergeCell ref="H55:Z55"/>
    <mergeCell ref="AN55:AS55"/>
    <mergeCell ref="AN53:AS53"/>
    <mergeCell ref="AO23:AZ23"/>
    <mergeCell ref="AU24:AW24"/>
    <mergeCell ref="AR24:AT24"/>
    <mergeCell ref="O9:X9"/>
    <mergeCell ref="Y9:AM9"/>
    <mergeCell ref="O10:X10"/>
    <mergeCell ref="Z10:AM10"/>
    <mergeCell ref="AT55:BC55"/>
  </mergeCells>
  <phoneticPr fontId="1"/>
  <dataValidations count="4">
    <dataValidation imeMode="halfKatakana" allowBlank="1" showInputMessage="1" showErrorMessage="1" sqref="AQ16:AZ17"/>
    <dataValidation type="list" allowBlank="1" showInputMessage="1" showErrorMessage="1" sqref="AT13:AY13">
      <formula1>$BU$7:$BU$8</formula1>
    </dataValidation>
    <dataValidation type="list" allowBlank="1" showInputMessage="1" showErrorMessage="1" sqref="B7">
      <formula1>$B$81:$B$86</formula1>
    </dataValidation>
    <dataValidation type="whole" allowBlank="1" showInputMessage="1" showErrorMessage="1" sqref="Z10">
      <formula1>0</formula1>
      <formula2>9999999999999</formula2>
    </dataValidation>
  </dataValidations>
  <pageMargins left="0.39370078740157483" right="0.19685039370078741" top="0.78" bottom="0.39370078740157483" header="0.31496062992125984" footer="0.19685039370078741"/>
  <pageSetup paperSize="9" scale="84"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A95"/>
  <sheetViews>
    <sheetView tabSelected="1" zoomScale="98" zoomScaleNormal="98" workbookViewId="0"/>
  </sheetViews>
  <sheetFormatPr defaultColWidth="2.125" defaultRowHeight="13.5" x14ac:dyDescent="0.15"/>
  <cols>
    <col min="1" max="72" width="2.125" style="1"/>
    <col min="73" max="79" width="2.125" style="3"/>
    <col min="80" max="16384" width="2.125" style="1"/>
  </cols>
  <sheetData>
    <row r="1" spans="1:76" x14ac:dyDescent="0.15">
      <c r="A1" s="2"/>
      <c r="B1" s="2"/>
      <c r="C1" s="2"/>
      <c r="D1" s="2"/>
      <c r="E1" s="2"/>
      <c r="F1" s="313" t="s">
        <v>0</v>
      </c>
      <c r="G1" s="313"/>
      <c r="H1" s="313"/>
      <c r="I1" s="313"/>
      <c r="J1" s="313"/>
      <c r="K1" s="313"/>
      <c r="L1" s="313"/>
      <c r="M1" s="313"/>
      <c r="N1" s="313"/>
      <c r="O1" s="313"/>
      <c r="P1" s="313"/>
      <c r="Q1" s="313"/>
      <c r="R1" s="313"/>
      <c r="S1" s="313"/>
      <c r="T1" s="313"/>
      <c r="U1" s="313"/>
      <c r="V1" s="313"/>
      <c r="W1" s="2"/>
      <c r="X1" s="2"/>
      <c r="Y1" s="2"/>
      <c r="Z1" s="2"/>
      <c r="AA1" s="2"/>
      <c r="AB1" s="2"/>
      <c r="AC1" s="275" t="s">
        <v>1</v>
      </c>
      <c r="AD1" s="276"/>
      <c r="AE1" s="276"/>
      <c r="AF1" s="276"/>
      <c r="AG1" s="276"/>
      <c r="AH1" s="276"/>
      <c r="AI1" s="276"/>
      <c r="AJ1" s="276"/>
      <c r="AK1" s="277"/>
      <c r="AL1" s="305" t="s">
        <v>2</v>
      </c>
      <c r="AM1" s="306"/>
      <c r="AN1" s="306"/>
      <c r="AO1" s="306"/>
      <c r="AP1" s="306"/>
      <c r="AQ1" s="306"/>
      <c r="AR1" s="306"/>
      <c r="AS1" s="306"/>
      <c r="AT1" s="307"/>
      <c r="AU1" s="305" t="s">
        <v>3</v>
      </c>
      <c r="AV1" s="306"/>
      <c r="AW1" s="306"/>
      <c r="AX1" s="306"/>
      <c r="AY1" s="306"/>
      <c r="AZ1" s="306"/>
      <c r="BA1" s="306"/>
      <c r="BB1" s="306"/>
      <c r="BC1" s="307"/>
    </row>
    <row r="2" spans="1:76" s="3" customFormat="1" ht="13.5" customHeight="1" x14ac:dyDescent="0.15">
      <c r="A2" s="76"/>
      <c r="B2" s="76"/>
      <c r="C2" s="76"/>
      <c r="D2" s="76"/>
      <c r="E2" s="76"/>
      <c r="F2" s="273"/>
      <c r="G2" s="273"/>
      <c r="H2" s="273"/>
      <c r="I2" s="273"/>
      <c r="J2" s="273"/>
      <c r="K2" s="273"/>
      <c r="L2" s="273"/>
      <c r="M2" s="273"/>
      <c r="N2" s="273"/>
      <c r="O2" s="273"/>
      <c r="P2" s="273"/>
      <c r="Q2" s="273"/>
      <c r="R2" s="273"/>
      <c r="S2" s="273"/>
      <c r="T2" s="273"/>
      <c r="U2" s="273"/>
      <c r="V2" s="273"/>
      <c r="W2" s="2"/>
      <c r="X2" s="2"/>
      <c r="Y2" s="2"/>
      <c r="Z2" s="2"/>
      <c r="AA2" s="2"/>
      <c r="AB2" s="2"/>
      <c r="AC2" s="278"/>
      <c r="AD2" s="279"/>
      <c r="AE2" s="279"/>
      <c r="AF2" s="279"/>
      <c r="AG2" s="279"/>
      <c r="AH2" s="279"/>
      <c r="AI2" s="279"/>
      <c r="AJ2" s="279"/>
      <c r="AK2" s="280"/>
      <c r="AL2" s="278"/>
      <c r="AM2" s="279"/>
      <c r="AN2" s="279"/>
      <c r="AO2" s="279"/>
      <c r="AP2" s="279"/>
      <c r="AQ2" s="279"/>
      <c r="AR2" s="279"/>
      <c r="AS2" s="279"/>
      <c r="AT2" s="280"/>
      <c r="AU2" s="278"/>
      <c r="AV2" s="279"/>
      <c r="AW2" s="279"/>
      <c r="AX2" s="279"/>
      <c r="AY2" s="279"/>
      <c r="AZ2" s="279"/>
      <c r="BA2" s="279"/>
      <c r="BB2" s="279"/>
      <c r="BC2" s="280"/>
      <c r="BD2" s="1"/>
      <c r="BE2" s="1"/>
      <c r="BF2" s="1"/>
      <c r="BG2" s="1"/>
    </row>
    <row r="3" spans="1:76" s="3" customFormat="1" ht="13.5" customHeight="1" thickBot="1" x14ac:dyDescent="0.2">
      <c r="A3" s="76"/>
      <c r="B3" s="76"/>
      <c r="C3" s="76"/>
      <c r="D3" s="76"/>
      <c r="E3" s="76"/>
      <c r="F3" s="274"/>
      <c r="G3" s="274"/>
      <c r="H3" s="274"/>
      <c r="I3" s="274"/>
      <c r="J3" s="274"/>
      <c r="K3" s="274"/>
      <c r="L3" s="274"/>
      <c r="M3" s="274"/>
      <c r="N3" s="274"/>
      <c r="O3" s="274"/>
      <c r="P3" s="274"/>
      <c r="Q3" s="274"/>
      <c r="R3" s="274"/>
      <c r="S3" s="274"/>
      <c r="T3" s="274"/>
      <c r="U3" s="274"/>
      <c r="V3" s="274"/>
      <c r="W3" s="2"/>
      <c r="X3" s="2"/>
      <c r="Y3" s="2"/>
      <c r="Z3" s="2"/>
      <c r="AA3" s="2"/>
      <c r="AB3" s="2"/>
      <c r="AC3" s="281"/>
      <c r="AD3" s="282"/>
      <c r="AE3" s="282"/>
      <c r="AF3" s="282"/>
      <c r="AG3" s="282"/>
      <c r="AH3" s="282"/>
      <c r="AI3" s="282"/>
      <c r="AJ3" s="282"/>
      <c r="AK3" s="283"/>
      <c r="AL3" s="281"/>
      <c r="AM3" s="282"/>
      <c r="AN3" s="282"/>
      <c r="AO3" s="282"/>
      <c r="AP3" s="282"/>
      <c r="AQ3" s="282"/>
      <c r="AR3" s="282"/>
      <c r="AS3" s="282"/>
      <c r="AT3" s="283"/>
      <c r="AU3" s="281"/>
      <c r="AV3" s="282"/>
      <c r="AW3" s="282"/>
      <c r="AX3" s="282"/>
      <c r="AY3" s="282"/>
      <c r="AZ3" s="282"/>
      <c r="BA3" s="282"/>
      <c r="BB3" s="282"/>
      <c r="BC3" s="283"/>
      <c r="BD3" s="1"/>
      <c r="BE3" s="1"/>
      <c r="BF3" s="1"/>
      <c r="BX3" s="4"/>
    </row>
    <row r="4" spans="1:76" s="3" customFormat="1" ht="13.5" customHeight="1" x14ac:dyDescent="0.15">
      <c r="A4" s="76"/>
      <c r="B4" s="2"/>
      <c r="C4" s="2"/>
      <c r="D4" s="2"/>
      <c r="E4" s="2"/>
      <c r="F4" s="2"/>
      <c r="G4" s="2"/>
      <c r="H4" s="2"/>
      <c r="I4" s="2"/>
      <c r="J4" s="2"/>
      <c r="K4" s="2"/>
      <c r="L4" s="2"/>
      <c r="M4" s="2"/>
      <c r="N4" s="2"/>
      <c r="O4" s="2"/>
      <c r="P4" s="2"/>
      <c r="Q4" s="2"/>
      <c r="R4" s="2"/>
      <c r="S4" s="2"/>
      <c r="T4" s="2"/>
      <c r="U4" s="2"/>
      <c r="V4" s="2"/>
      <c r="W4" s="2"/>
      <c r="X4" s="2"/>
      <c r="Y4" s="2"/>
      <c r="Z4" s="2"/>
      <c r="AA4" s="2"/>
      <c r="AB4" s="2"/>
      <c r="AC4" s="281"/>
      <c r="AD4" s="282"/>
      <c r="AE4" s="282"/>
      <c r="AF4" s="282"/>
      <c r="AG4" s="282"/>
      <c r="AH4" s="282"/>
      <c r="AI4" s="282"/>
      <c r="AJ4" s="282"/>
      <c r="AK4" s="283"/>
      <c r="AL4" s="281"/>
      <c r="AM4" s="282"/>
      <c r="AN4" s="282"/>
      <c r="AO4" s="282"/>
      <c r="AP4" s="282"/>
      <c r="AQ4" s="282"/>
      <c r="AR4" s="282"/>
      <c r="AS4" s="282"/>
      <c r="AT4" s="283"/>
      <c r="AU4" s="281"/>
      <c r="AV4" s="282"/>
      <c r="AW4" s="282"/>
      <c r="AX4" s="282"/>
      <c r="AY4" s="282"/>
      <c r="AZ4" s="282"/>
      <c r="BA4" s="282"/>
      <c r="BB4" s="282"/>
      <c r="BC4" s="283"/>
      <c r="BD4" s="1"/>
      <c r="BE4" s="1"/>
      <c r="BF4" s="1"/>
      <c r="BX4" s="4"/>
    </row>
    <row r="5" spans="1:76" s="3" customFormat="1" ht="13.5" customHeight="1" x14ac:dyDescent="0.15">
      <c r="A5" s="76"/>
      <c r="B5" s="5" t="s">
        <v>4</v>
      </c>
      <c r="C5" s="6"/>
      <c r="D5" s="6"/>
      <c r="E5" s="6"/>
      <c r="F5" s="165"/>
      <c r="G5" s="169"/>
      <c r="H5" s="169"/>
      <c r="I5" s="169"/>
      <c r="J5" s="169"/>
      <c r="K5" s="169"/>
      <c r="L5" s="164"/>
      <c r="M5" s="2"/>
      <c r="N5" s="2"/>
      <c r="O5" s="2"/>
      <c r="P5" s="2"/>
      <c r="Q5" s="2"/>
      <c r="R5" s="2"/>
      <c r="S5" s="2"/>
      <c r="T5" s="2"/>
      <c r="U5" s="2"/>
      <c r="V5" s="2"/>
      <c r="W5" s="2"/>
      <c r="X5" s="2"/>
      <c r="Y5" s="2"/>
      <c r="Z5" s="2"/>
      <c r="AA5" s="2"/>
      <c r="AB5" s="2"/>
      <c r="AC5" s="281"/>
      <c r="AD5" s="282"/>
      <c r="AE5" s="282"/>
      <c r="AF5" s="282"/>
      <c r="AG5" s="282"/>
      <c r="AH5" s="282"/>
      <c r="AI5" s="282"/>
      <c r="AJ5" s="282"/>
      <c r="AK5" s="283"/>
      <c r="AL5" s="281"/>
      <c r="AM5" s="282"/>
      <c r="AN5" s="282"/>
      <c r="AO5" s="282"/>
      <c r="AP5" s="282"/>
      <c r="AQ5" s="282"/>
      <c r="AR5" s="282"/>
      <c r="AS5" s="282"/>
      <c r="AT5" s="283"/>
      <c r="AU5" s="281"/>
      <c r="AV5" s="282"/>
      <c r="AW5" s="282"/>
      <c r="AX5" s="282"/>
      <c r="AY5" s="282"/>
      <c r="AZ5" s="282"/>
      <c r="BA5" s="282"/>
      <c r="BB5" s="282"/>
      <c r="BC5" s="283"/>
      <c r="BD5" s="1"/>
      <c r="BE5" s="1"/>
      <c r="BF5" s="1"/>
      <c r="BX5" s="4"/>
    </row>
    <row r="6" spans="1:76" s="3" customFormat="1" ht="4.5" customHeight="1" x14ac:dyDescent="0.15">
      <c r="A6" s="76"/>
      <c r="B6" s="76"/>
      <c r="C6" s="76"/>
      <c r="D6" s="76"/>
      <c r="E6" s="76"/>
      <c r="F6" s="76"/>
      <c r="G6" s="76"/>
      <c r="H6" s="76"/>
      <c r="I6" s="76"/>
      <c r="J6" s="76"/>
      <c r="K6" s="76"/>
      <c r="L6" s="76"/>
      <c r="M6" s="2"/>
      <c r="N6" s="2"/>
      <c r="O6" s="2"/>
      <c r="P6" s="2"/>
      <c r="Q6" s="2"/>
      <c r="R6" s="2"/>
      <c r="S6" s="2"/>
      <c r="T6" s="2"/>
      <c r="U6" s="2"/>
      <c r="V6" s="2"/>
      <c r="W6" s="2"/>
      <c r="X6" s="2"/>
      <c r="Y6" s="2"/>
      <c r="Z6" s="2"/>
      <c r="AA6" s="2"/>
      <c r="AB6" s="2"/>
      <c r="AC6" s="284"/>
      <c r="AD6" s="285"/>
      <c r="AE6" s="285"/>
      <c r="AF6" s="285"/>
      <c r="AG6" s="285"/>
      <c r="AH6" s="285"/>
      <c r="AI6" s="285"/>
      <c r="AJ6" s="285"/>
      <c r="AK6" s="286"/>
      <c r="AL6" s="284"/>
      <c r="AM6" s="285"/>
      <c r="AN6" s="285"/>
      <c r="AO6" s="285"/>
      <c r="AP6" s="285"/>
      <c r="AQ6" s="285"/>
      <c r="AR6" s="285"/>
      <c r="AS6" s="285"/>
      <c r="AT6" s="286"/>
      <c r="AU6" s="284"/>
      <c r="AV6" s="285"/>
      <c r="AW6" s="285"/>
      <c r="AX6" s="285"/>
      <c r="AY6" s="285"/>
      <c r="AZ6" s="285"/>
      <c r="BA6" s="285"/>
      <c r="BB6" s="285"/>
      <c r="BC6" s="286"/>
      <c r="BD6" s="1"/>
      <c r="BE6" s="1"/>
      <c r="BF6" s="1"/>
      <c r="BG6" s="1"/>
      <c r="BH6" s="1"/>
      <c r="BI6" s="1"/>
      <c r="BJ6" s="1"/>
      <c r="BK6" s="1"/>
      <c r="BL6" s="1"/>
      <c r="BM6" s="1"/>
      <c r="BN6" s="1"/>
      <c r="BO6" s="1"/>
      <c r="BP6" s="1"/>
      <c r="BQ6" s="1"/>
      <c r="BR6" s="1"/>
      <c r="BS6" s="1"/>
      <c r="BT6" s="1"/>
    </row>
    <row r="7" spans="1:76" s="3" customFormat="1" ht="18" customHeight="1" x14ac:dyDescent="0.15">
      <c r="A7" s="76"/>
      <c r="B7" s="308" t="s">
        <v>113</v>
      </c>
      <c r="C7" s="103"/>
      <c r="D7" s="103"/>
      <c r="E7" s="103"/>
      <c r="F7" s="103"/>
      <c r="G7" s="103"/>
      <c r="H7" s="103"/>
      <c r="I7" s="103"/>
      <c r="J7" s="103"/>
      <c r="K7" s="5" t="s">
        <v>112</v>
      </c>
      <c r="L7" s="6"/>
      <c r="M7" s="6"/>
      <c r="N7" s="2"/>
      <c r="O7" s="2"/>
      <c r="P7" s="77" t="s">
        <v>129</v>
      </c>
      <c r="Q7" s="2"/>
      <c r="R7" s="2"/>
      <c r="S7" s="2"/>
      <c r="T7" s="2"/>
      <c r="U7" s="2"/>
      <c r="V7" s="2"/>
      <c r="W7" s="2"/>
      <c r="X7" s="2"/>
      <c r="Y7" s="2"/>
      <c r="Z7" s="2"/>
      <c r="AA7" s="2"/>
      <c r="AB7" s="2"/>
      <c r="AC7" s="2"/>
      <c r="AD7" s="2"/>
      <c r="AE7" s="2"/>
      <c r="AF7" s="2"/>
      <c r="AG7" s="2"/>
      <c r="AH7" s="2"/>
      <c r="AI7" s="2"/>
      <c r="AJ7" s="2"/>
      <c r="AK7" s="2"/>
      <c r="AL7" s="2"/>
      <c r="AM7" s="2"/>
      <c r="AN7" s="2"/>
      <c r="AO7" s="2"/>
      <c r="AP7" s="2"/>
      <c r="AQ7" s="310" t="s">
        <v>138</v>
      </c>
      <c r="AR7" s="310"/>
      <c r="AS7" s="310"/>
      <c r="AT7" s="310"/>
      <c r="AU7" s="310"/>
      <c r="AV7" s="310"/>
      <c r="AW7" s="310"/>
      <c r="AX7" s="310"/>
      <c r="AY7" s="310"/>
      <c r="AZ7" s="310"/>
      <c r="BA7" s="310"/>
      <c r="BB7" s="2"/>
      <c r="BC7" s="2"/>
      <c r="BD7" s="2"/>
      <c r="BE7" s="1"/>
      <c r="BF7" s="1"/>
      <c r="BG7" s="1"/>
      <c r="BH7" s="1"/>
      <c r="BI7" s="1"/>
      <c r="BJ7" s="1"/>
      <c r="BK7" s="1"/>
      <c r="BL7" s="1"/>
      <c r="BM7" s="1"/>
      <c r="BN7" s="1"/>
      <c r="BO7" s="1"/>
      <c r="BP7" s="1"/>
      <c r="BQ7" s="1"/>
      <c r="BR7" s="1"/>
      <c r="BS7" s="1"/>
      <c r="BT7" s="1"/>
      <c r="BU7" s="3" t="s">
        <v>7</v>
      </c>
    </row>
    <row r="8" spans="1:76" s="3" customFormat="1" ht="4.5" customHeight="1" thickBot="1" x14ac:dyDescent="0.2">
      <c r="A8" s="76"/>
      <c r="B8" s="2"/>
      <c r="C8" s="2"/>
      <c r="D8" s="2"/>
      <c r="E8" s="2"/>
      <c r="F8" s="2"/>
      <c r="G8" s="2"/>
      <c r="H8" s="2"/>
      <c r="I8" s="2"/>
      <c r="J8" s="2"/>
      <c r="K8" s="2"/>
      <c r="L8" s="2"/>
      <c r="M8" s="2"/>
      <c r="N8" s="2"/>
      <c r="O8" s="21"/>
      <c r="P8" s="21"/>
      <c r="Q8" s="21"/>
      <c r="R8" s="21"/>
      <c r="S8" s="21"/>
      <c r="T8" s="21"/>
      <c r="U8" s="21"/>
      <c r="V8" s="21"/>
      <c r="W8" s="21"/>
      <c r="X8" s="21"/>
      <c r="Y8" s="21"/>
      <c r="Z8" s="21"/>
      <c r="AA8" s="21"/>
      <c r="AB8" s="21"/>
      <c r="AC8" s="21"/>
      <c r="AD8" s="21"/>
      <c r="AE8" s="21"/>
      <c r="AF8" s="21"/>
      <c r="AG8" s="21"/>
      <c r="AH8" s="21"/>
      <c r="AI8" s="21"/>
      <c r="AJ8" s="21"/>
      <c r="AK8" s="21"/>
      <c r="AL8" s="21"/>
      <c r="AM8" s="21"/>
      <c r="AN8" s="2"/>
      <c r="AO8" s="2"/>
      <c r="AP8" s="2"/>
      <c r="AQ8" s="311"/>
      <c r="AR8" s="311"/>
      <c r="AS8" s="311"/>
      <c r="AT8" s="311"/>
      <c r="AU8" s="311"/>
      <c r="AV8" s="311"/>
      <c r="AW8" s="311"/>
      <c r="AX8" s="311"/>
      <c r="AY8" s="311"/>
      <c r="AZ8" s="311"/>
      <c r="BA8" s="311"/>
      <c r="BB8" s="2"/>
      <c r="BC8" s="21"/>
      <c r="BD8" s="1"/>
      <c r="BE8" s="1"/>
      <c r="BF8" s="1"/>
      <c r="BG8" s="1"/>
      <c r="BH8" s="1"/>
      <c r="BI8" s="1"/>
      <c r="BJ8" s="1"/>
      <c r="BK8" s="1"/>
      <c r="BL8" s="1"/>
      <c r="BM8" s="1"/>
      <c r="BN8" s="1"/>
      <c r="BO8" s="1"/>
      <c r="BP8" s="1"/>
      <c r="BQ8" s="1"/>
      <c r="BR8" s="1"/>
      <c r="BS8" s="1"/>
      <c r="BT8" s="1"/>
      <c r="BU8" s="3" t="s">
        <v>8</v>
      </c>
    </row>
    <row r="9" spans="1:76" s="3" customFormat="1" ht="15.95" customHeight="1" thickBot="1" x14ac:dyDescent="0.2">
      <c r="A9" s="76"/>
      <c r="B9" s="242" t="s">
        <v>9</v>
      </c>
      <c r="C9" s="242"/>
      <c r="D9" s="242"/>
      <c r="E9" s="242"/>
      <c r="F9" s="262"/>
      <c r="G9" s="262"/>
      <c r="H9" s="262"/>
      <c r="I9" s="262"/>
      <c r="J9" s="262"/>
      <c r="K9" s="262"/>
      <c r="L9" s="262"/>
      <c r="M9" s="262"/>
      <c r="N9" s="61"/>
      <c r="O9" s="104" t="s">
        <v>127</v>
      </c>
      <c r="P9" s="105"/>
      <c r="Q9" s="105"/>
      <c r="R9" s="105"/>
      <c r="S9" s="105"/>
      <c r="T9" s="105"/>
      <c r="U9" s="105"/>
      <c r="V9" s="105"/>
      <c r="W9" s="105"/>
      <c r="X9" s="105"/>
      <c r="Y9" s="106"/>
      <c r="Z9" s="107"/>
      <c r="AA9" s="107"/>
      <c r="AB9" s="107"/>
      <c r="AC9" s="107"/>
      <c r="AD9" s="107"/>
      <c r="AE9" s="107"/>
      <c r="AF9" s="107"/>
      <c r="AG9" s="107"/>
      <c r="AH9" s="107"/>
      <c r="AI9" s="107"/>
      <c r="AJ9" s="107"/>
      <c r="AK9" s="107"/>
      <c r="AL9" s="107"/>
      <c r="AM9" s="108"/>
      <c r="AN9" s="2"/>
      <c r="AO9" s="2"/>
      <c r="AP9" s="2"/>
      <c r="AQ9" s="311"/>
      <c r="AR9" s="311"/>
      <c r="AS9" s="311"/>
      <c r="AT9" s="311"/>
      <c r="AU9" s="311"/>
      <c r="AV9" s="311"/>
      <c r="AW9" s="311"/>
      <c r="AX9" s="311"/>
      <c r="AY9" s="311"/>
      <c r="AZ9" s="311"/>
      <c r="BA9" s="311"/>
      <c r="BB9" s="263" t="s">
        <v>11</v>
      </c>
      <c r="BC9" s="264"/>
      <c r="BD9" s="1"/>
      <c r="BE9" s="1"/>
      <c r="BF9" s="1"/>
      <c r="BG9" s="1"/>
      <c r="BH9" s="1"/>
      <c r="BI9" s="1"/>
      <c r="BJ9" s="1"/>
      <c r="BK9" s="1"/>
      <c r="BL9" s="1"/>
      <c r="BM9" s="1"/>
      <c r="BN9" s="1"/>
      <c r="BO9" s="1"/>
      <c r="BP9" s="1"/>
      <c r="BQ9" s="1"/>
      <c r="BR9" s="1"/>
      <c r="BS9" s="1"/>
      <c r="BT9" s="1"/>
    </row>
    <row r="10" spans="1:76" s="3" customFormat="1" ht="16.5" customHeight="1" thickBot="1" x14ac:dyDescent="0.2">
      <c r="A10" s="76"/>
      <c r="B10" s="242"/>
      <c r="C10" s="242"/>
      <c r="D10" s="242"/>
      <c r="E10" s="242"/>
      <c r="F10" s="262"/>
      <c r="G10" s="262"/>
      <c r="H10" s="262"/>
      <c r="I10" s="262"/>
      <c r="J10" s="262"/>
      <c r="K10" s="262"/>
      <c r="L10" s="262"/>
      <c r="M10" s="262"/>
      <c r="N10" s="2"/>
      <c r="O10" s="109" t="s">
        <v>128</v>
      </c>
      <c r="P10" s="110"/>
      <c r="Q10" s="110"/>
      <c r="R10" s="110"/>
      <c r="S10" s="110"/>
      <c r="T10" s="110"/>
      <c r="U10" s="110"/>
      <c r="V10" s="110"/>
      <c r="W10" s="110"/>
      <c r="X10" s="111"/>
      <c r="Y10" s="75" t="s">
        <v>126</v>
      </c>
      <c r="Z10" s="112"/>
      <c r="AA10" s="112"/>
      <c r="AB10" s="112"/>
      <c r="AC10" s="112"/>
      <c r="AD10" s="112"/>
      <c r="AE10" s="112"/>
      <c r="AF10" s="112"/>
      <c r="AG10" s="112"/>
      <c r="AH10" s="112"/>
      <c r="AI10" s="112"/>
      <c r="AJ10" s="112"/>
      <c r="AK10" s="112"/>
      <c r="AL10" s="112"/>
      <c r="AM10" s="113"/>
      <c r="AN10" s="2"/>
      <c r="AO10" s="267" t="s">
        <v>15</v>
      </c>
      <c r="AP10" s="270"/>
      <c r="AQ10" s="270"/>
      <c r="AR10" s="270"/>
      <c r="AS10" s="270"/>
      <c r="AT10" s="252" t="s">
        <v>17</v>
      </c>
      <c r="AU10" s="254"/>
      <c r="AV10" s="254"/>
      <c r="AW10" s="254"/>
      <c r="AX10" s="254"/>
      <c r="AY10" s="254"/>
      <c r="AZ10" s="256" t="s">
        <v>19</v>
      </c>
      <c r="BA10" s="2"/>
      <c r="BB10" s="265"/>
      <c r="BC10" s="266"/>
      <c r="BD10" s="1"/>
      <c r="BE10" s="1"/>
      <c r="BF10" s="1"/>
      <c r="BG10" s="1"/>
      <c r="BH10" s="1"/>
      <c r="BI10" s="1"/>
      <c r="BJ10" s="1"/>
      <c r="BK10" s="1"/>
      <c r="BL10" s="1"/>
      <c r="BM10" s="1"/>
      <c r="BN10" s="1"/>
      <c r="BO10" s="1"/>
      <c r="BP10" s="1"/>
      <c r="BQ10" s="1"/>
      <c r="BR10" s="1"/>
      <c r="BS10" s="1"/>
      <c r="BT10" s="1"/>
    </row>
    <row r="11" spans="1:76" s="3" customFormat="1" ht="12" customHeight="1" x14ac:dyDescent="0.15">
      <c r="A11" s="76"/>
      <c r="B11" s="242" t="s">
        <v>12</v>
      </c>
      <c r="C11" s="242"/>
      <c r="D11" s="242"/>
      <c r="E11" s="242"/>
      <c r="F11" s="262"/>
      <c r="G11" s="262"/>
      <c r="H11" s="262"/>
      <c r="I11" s="262"/>
      <c r="J11" s="262"/>
      <c r="K11" s="262"/>
      <c r="L11" s="262"/>
      <c r="M11" s="262"/>
      <c r="N11" s="2"/>
      <c r="O11" s="9" t="s">
        <v>14</v>
      </c>
      <c r="P11" s="10"/>
      <c r="Q11" s="2"/>
      <c r="R11" s="2"/>
      <c r="S11" s="2"/>
      <c r="T11" s="2"/>
      <c r="U11" s="2"/>
      <c r="V11" s="2"/>
      <c r="W11" s="2"/>
      <c r="X11" s="2"/>
      <c r="Y11" s="2"/>
      <c r="Z11" s="2"/>
      <c r="AA11" s="2"/>
      <c r="AB11" s="2"/>
      <c r="AC11" s="2"/>
      <c r="AD11" s="2"/>
      <c r="AE11" s="2"/>
      <c r="AF11" s="2"/>
      <c r="AG11" s="2"/>
      <c r="AH11" s="2"/>
      <c r="AI11" s="2"/>
      <c r="AJ11" s="2"/>
      <c r="AK11" s="2"/>
      <c r="AL11" s="2"/>
      <c r="AM11" s="8"/>
      <c r="AN11" s="2"/>
      <c r="AO11" s="268"/>
      <c r="AP11" s="271"/>
      <c r="AQ11" s="271"/>
      <c r="AR11" s="271"/>
      <c r="AS11" s="271"/>
      <c r="AT11" s="253"/>
      <c r="AU11" s="255"/>
      <c r="AV11" s="255"/>
      <c r="AW11" s="255"/>
      <c r="AX11" s="255"/>
      <c r="AY11" s="255"/>
      <c r="AZ11" s="257"/>
      <c r="BA11" s="2"/>
      <c r="BB11" s="265"/>
      <c r="BC11" s="266"/>
      <c r="BD11" s="1"/>
      <c r="BE11" s="1"/>
      <c r="BF11" s="1"/>
      <c r="BG11" s="1"/>
      <c r="BH11" s="1"/>
      <c r="BI11" s="1"/>
      <c r="BJ11" s="1"/>
      <c r="BK11" s="1"/>
      <c r="BL11" s="1"/>
      <c r="BM11" s="1"/>
      <c r="BN11" s="1"/>
      <c r="BO11" s="1"/>
      <c r="BP11" s="1"/>
      <c r="BQ11" s="1"/>
      <c r="BR11" s="1"/>
      <c r="BS11" s="1"/>
      <c r="BT11" s="1"/>
    </row>
    <row r="12" spans="1:76" s="3" customFormat="1" ht="12" customHeight="1" x14ac:dyDescent="0.15">
      <c r="A12" s="76"/>
      <c r="B12" s="242"/>
      <c r="C12" s="242"/>
      <c r="D12" s="242"/>
      <c r="E12" s="242"/>
      <c r="F12" s="262"/>
      <c r="G12" s="262"/>
      <c r="H12" s="262"/>
      <c r="I12" s="262"/>
      <c r="J12" s="262"/>
      <c r="K12" s="262"/>
      <c r="L12" s="262"/>
      <c r="M12" s="262"/>
      <c r="N12" s="2"/>
      <c r="O12" s="7"/>
      <c r="P12" s="221" t="s">
        <v>20</v>
      </c>
      <c r="Q12" s="221"/>
      <c r="R12" s="221"/>
      <c r="S12" s="221"/>
      <c r="T12" s="2"/>
      <c r="U12" s="312"/>
      <c r="V12" s="312"/>
      <c r="W12" s="312"/>
      <c r="X12" s="312"/>
      <c r="Y12" s="312"/>
      <c r="Z12" s="312"/>
      <c r="AA12" s="312"/>
      <c r="AB12" s="312"/>
      <c r="AC12" s="312"/>
      <c r="AD12" s="312"/>
      <c r="AE12" s="312"/>
      <c r="AF12" s="312"/>
      <c r="AG12" s="312"/>
      <c r="AH12" s="312"/>
      <c r="AI12" s="312"/>
      <c r="AJ12" s="312"/>
      <c r="AK12" s="312"/>
      <c r="AL12" s="312"/>
      <c r="AM12" s="8"/>
      <c r="AN12" s="2"/>
      <c r="AO12" s="268"/>
      <c r="AP12" s="271"/>
      <c r="AQ12" s="271"/>
      <c r="AR12" s="271"/>
      <c r="AS12" s="271"/>
      <c r="AT12" s="253"/>
      <c r="AU12" s="255"/>
      <c r="AV12" s="255"/>
      <c r="AW12" s="255"/>
      <c r="AX12" s="255"/>
      <c r="AY12" s="255"/>
      <c r="AZ12" s="257"/>
      <c r="BA12" s="2"/>
      <c r="BB12" s="265"/>
      <c r="BC12" s="266"/>
      <c r="BD12" s="1"/>
      <c r="BE12" s="1"/>
      <c r="BF12" s="1"/>
      <c r="BG12" s="1"/>
      <c r="BH12" s="1"/>
      <c r="BI12" s="1"/>
      <c r="BJ12" s="1"/>
      <c r="BK12" s="1"/>
      <c r="BL12" s="1"/>
      <c r="BM12" s="1"/>
      <c r="BN12" s="1"/>
      <c r="BO12" s="1"/>
      <c r="BP12" s="1"/>
      <c r="BQ12" s="1"/>
      <c r="BR12" s="1"/>
      <c r="BS12" s="1"/>
      <c r="BT12" s="1"/>
    </row>
    <row r="13" spans="1:76" s="3" customFormat="1" ht="12" customHeight="1" x14ac:dyDescent="0.15">
      <c r="A13" s="76"/>
      <c r="B13" s="242" t="s">
        <v>21</v>
      </c>
      <c r="C13" s="242"/>
      <c r="D13" s="242"/>
      <c r="E13" s="242"/>
      <c r="F13" s="243"/>
      <c r="G13" s="243"/>
      <c r="H13" s="243"/>
      <c r="I13" s="243"/>
      <c r="J13" s="243"/>
      <c r="K13" s="243"/>
      <c r="L13" s="243"/>
      <c r="M13" s="243"/>
      <c r="N13" s="2"/>
      <c r="O13" s="7"/>
      <c r="P13" s="221"/>
      <c r="Q13" s="221"/>
      <c r="R13" s="221"/>
      <c r="S13" s="221"/>
      <c r="T13" s="2"/>
      <c r="U13" s="312"/>
      <c r="V13" s="312"/>
      <c r="W13" s="312"/>
      <c r="X13" s="312"/>
      <c r="Y13" s="312"/>
      <c r="Z13" s="312"/>
      <c r="AA13" s="312"/>
      <c r="AB13" s="312"/>
      <c r="AC13" s="312"/>
      <c r="AD13" s="312"/>
      <c r="AE13" s="312"/>
      <c r="AF13" s="312"/>
      <c r="AG13" s="312"/>
      <c r="AH13" s="312"/>
      <c r="AI13" s="312"/>
      <c r="AJ13" s="312"/>
      <c r="AK13" s="312"/>
      <c r="AL13" s="312"/>
      <c r="AM13" s="8"/>
      <c r="AN13" s="2"/>
      <c r="AO13" s="268"/>
      <c r="AP13" s="11" t="s">
        <v>23</v>
      </c>
      <c r="AQ13" s="12"/>
      <c r="AR13" s="12"/>
      <c r="AS13" s="12"/>
      <c r="AT13" s="259"/>
      <c r="AU13" s="259"/>
      <c r="AV13" s="259"/>
      <c r="AW13" s="259"/>
      <c r="AX13" s="259"/>
      <c r="AY13" s="259"/>
      <c r="AZ13" s="13"/>
      <c r="BA13" s="2"/>
      <c r="BB13" s="265"/>
      <c r="BC13" s="266"/>
      <c r="BD13" s="1"/>
      <c r="BE13" s="1"/>
      <c r="BF13" s="1"/>
      <c r="BG13" s="1"/>
      <c r="BH13" s="1"/>
      <c r="BI13" s="1"/>
      <c r="BJ13" s="1"/>
      <c r="BK13" s="1"/>
      <c r="BL13" s="1"/>
      <c r="BM13" s="1"/>
      <c r="BN13" s="1"/>
      <c r="BO13" s="1"/>
      <c r="BP13" s="1"/>
      <c r="BQ13" s="1"/>
      <c r="BR13" s="1"/>
      <c r="BS13" s="1"/>
      <c r="BT13" s="1"/>
    </row>
    <row r="14" spans="1:76" s="3" customFormat="1" ht="12" customHeight="1" x14ac:dyDescent="0.15">
      <c r="A14" s="76"/>
      <c r="B14" s="242"/>
      <c r="C14" s="242"/>
      <c r="D14" s="242"/>
      <c r="E14" s="242"/>
      <c r="F14" s="243"/>
      <c r="G14" s="243"/>
      <c r="H14" s="243"/>
      <c r="I14" s="243"/>
      <c r="J14" s="243"/>
      <c r="K14" s="243"/>
      <c r="L14" s="243"/>
      <c r="M14" s="243"/>
      <c r="N14" s="2"/>
      <c r="O14" s="7"/>
      <c r="P14" s="221" t="s">
        <v>22</v>
      </c>
      <c r="Q14" s="221"/>
      <c r="R14" s="221"/>
      <c r="S14" s="221"/>
      <c r="T14" s="2"/>
      <c r="U14" s="287"/>
      <c r="V14" s="287"/>
      <c r="W14" s="287"/>
      <c r="X14" s="287"/>
      <c r="Y14" s="287"/>
      <c r="Z14" s="287"/>
      <c r="AA14" s="287"/>
      <c r="AB14" s="287"/>
      <c r="AC14" s="287"/>
      <c r="AD14" s="287"/>
      <c r="AE14" s="287"/>
      <c r="AF14" s="287"/>
      <c r="AG14" s="287"/>
      <c r="AH14" s="287"/>
      <c r="AI14" s="287"/>
      <c r="AJ14" s="287"/>
      <c r="AK14" s="287"/>
      <c r="AL14" s="287"/>
      <c r="AM14" s="8"/>
      <c r="AN14" s="2"/>
      <c r="AO14" s="268"/>
      <c r="AP14" s="11" t="s">
        <v>24</v>
      </c>
      <c r="AQ14" s="12"/>
      <c r="AR14" s="12"/>
      <c r="AS14" s="12"/>
      <c r="AT14" s="244"/>
      <c r="AU14" s="244"/>
      <c r="AV14" s="244"/>
      <c r="AW14" s="244"/>
      <c r="AX14" s="244"/>
      <c r="AY14" s="244"/>
      <c r="AZ14" s="13"/>
      <c r="BA14" s="2"/>
      <c r="BB14" s="265"/>
      <c r="BC14" s="266"/>
      <c r="BD14" s="1"/>
      <c r="BE14" s="1"/>
      <c r="BF14" s="1"/>
      <c r="BG14" s="1"/>
      <c r="BH14" s="1"/>
      <c r="BI14" s="1"/>
      <c r="BJ14" s="1"/>
      <c r="BK14" s="1"/>
      <c r="BL14" s="1"/>
      <c r="BM14" s="1"/>
      <c r="BN14" s="1"/>
      <c r="BO14" s="1"/>
      <c r="BP14" s="1"/>
      <c r="BQ14" s="1"/>
      <c r="BR14" s="1"/>
      <c r="BS14" s="1"/>
      <c r="BT14" s="1"/>
    </row>
    <row r="15" spans="1:76" s="3" customFormat="1" ht="12" customHeight="1" x14ac:dyDescent="0.15">
      <c r="A15" s="76"/>
      <c r="B15" s="2"/>
      <c r="C15" s="2"/>
      <c r="D15" s="2"/>
      <c r="E15" s="2"/>
      <c r="F15" s="2"/>
      <c r="G15" s="2"/>
      <c r="H15" s="2"/>
      <c r="I15" s="2"/>
      <c r="J15" s="2"/>
      <c r="K15" s="2"/>
      <c r="L15" s="2"/>
      <c r="M15" s="2"/>
      <c r="N15" s="2"/>
      <c r="O15" s="7"/>
      <c r="P15" s="221"/>
      <c r="Q15" s="221"/>
      <c r="R15" s="221"/>
      <c r="S15" s="221"/>
      <c r="T15" s="14"/>
      <c r="U15" s="287"/>
      <c r="V15" s="287"/>
      <c r="W15" s="287"/>
      <c r="X15" s="287"/>
      <c r="Y15" s="287"/>
      <c r="Z15" s="287"/>
      <c r="AA15" s="287"/>
      <c r="AB15" s="287"/>
      <c r="AC15" s="287"/>
      <c r="AD15" s="287"/>
      <c r="AE15" s="287"/>
      <c r="AF15" s="287"/>
      <c r="AG15" s="287"/>
      <c r="AH15" s="287"/>
      <c r="AI15" s="287"/>
      <c r="AJ15" s="287"/>
      <c r="AK15" s="287"/>
      <c r="AL15" s="287"/>
      <c r="AM15" s="8"/>
      <c r="AN15" s="2"/>
      <c r="AO15" s="268"/>
      <c r="AP15" s="17" t="s">
        <v>29</v>
      </c>
      <c r="AQ15" s="2"/>
      <c r="AR15" s="2"/>
      <c r="AS15" s="2"/>
      <c r="AT15" s="2"/>
      <c r="AU15" s="2"/>
      <c r="AV15" s="2"/>
      <c r="AW15" s="2"/>
      <c r="AX15" s="2"/>
      <c r="AY15" s="2"/>
      <c r="AZ15" s="18"/>
      <c r="BA15" s="2"/>
      <c r="BB15" s="265"/>
      <c r="BC15" s="266"/>
      <c r="BD15" s="1"/>
      <c r="BE15" s="1"/>
      <c r="BF15" s="1"/>
      <c r="BG15" s="1"/>
      <c r="BH15" s="1"/>
      <c r="BI15" s="1"/>
      <c r="BJ15" s="1"/>
      <c r="BK15" s="1"/>
      <c r="BL15" s="1"/>
      <c r="BM15" s="1"/>
      <c r="BN15" s="1"/>
      <c r="BO15" s="1"/>
      <c r="BP15" s="1"/>
      <c r="BQ15" s="1"/>
      <c r="BR15" s="1"/>
      <c r="BS15" s="1"/>
      <c r="BT15" s="1"/>
    </row>
    <row r="16" spans="1:76" s="3" customFormat="1" ht="13.5" customHeight="1" x14ac:dyDescent="0.15">
      <c r="A16" s="76"/>
      <c r="B16" s="245" t="s">
        <v>25</v>
      </c>
      <c r="C16" s="245"/>
      <c r="D16" s="245"/>
      <c r="E16" s="245"/>
      <c r="F16" s="246"/>
      <c r="G16" s="246"/>
      <c r="H16" s="246"/>
      <c r="I16" s="15" t="s">
        <v>26</v>
      </c>
      <c r="J16" s="246"/>
      <c r="K16" s="246"/>
      <c r="L16" s="15" t="s">
        <v>27</v>
      </c>
      <c r="M16" s="16"/>
      <c r="N16" s="2"/>
      <c r="O16" s="7"/>
      <c r="P16" s="221" t="s">
        <v>28</v>
      </c>
      <c r="Q16" s="221"/>
      <c r="R16" s="221"/>
      <c r="S16" s="221"/>
      <c r="T16" s="2"/>
      <c r="U16" s="287"/>
      <c r="V16" s="287"/>
      <c r="W16" s="287"/>
      <c r="X16" s="287"/>
      <c r="Y16" s="287"/>
      <c r="Z16" s="287"/>
      <c r="AA16" s="287"/>
      <c r="AB16" s="287"/>
      <c r="AC16" s="287"/>
      <c r="AD16" s="287"/>
      <c r="AE16" s="287"/>
      <c r="AF16" s="287"/>
      <c r="AG16" s="287"/>
      <c r="AH16" s="287"/>
      <c r="AI16" s="287"/>
      <c r="AJ16" s="287"/>
      <c r="AK16" s="287"/>
      <c r="AL16" s="287"/>
      <c r="AM16" s="8"/>
      <c r="AN16" s="2"/>
      <c r="AO16" s="268"/>
      <c r="AP16" s="2"/>
      <c r="AQ16" s="248"/>
      <c r="AR16" s="248"/>
      <c r="AS16" s="248"/>
      <c r="AT16" s="248"/>
      <c r="AU16" s="248"/>
      <c r="AV16" s="248"/>
      <c r="AW16" s="248"/>
      <c r="AX16" s="248"/>
      <c r="AY16" s="248"/>
      <c r="AZ16" s="249"/>
      <c r="BA16" s="2"/>
      <c r="BB16" s="265"/>
      <c r="BC16" s="266"/>
      <c r="BD16" s="1"/>
      <c r="BE16" s="1"/>
      <c r="BF16" s="1"/>
      <c r="BG16" s="1"/>
      <c r="BH16" s="1"/>
      <c r="BI16" s="1"/>
      <c r="BJ16" s="1"/>
      <c r="BK16" s="1"/>
      <c r="BL16" s="1"/>
      <c r="BM16" s="1"/>
      <c r="BN16" s="1"/>
      <c r="BO16" s="1"/>
      <c r="BP16" s="1"/>
      <c r="BQ16" s="1"/>
      <c r="BR16" s="1"/>
      <c r="BS16" s="1"/>
      <c r="BT16" s="1"/>
    </row>
    <row r="17" spans="1:72" s="3" customFormat="1" ht="6" customHeight="1" thickBot="1" x14ac:dyDescent="0.2">
      <c r="A17" s="76"/>
      <c r="B17" s="2"/>
      <c r="C17" s="2"/>
      <c r="D17" s="2"/>
      <c r="E17" s="2"/>
      <c r="F17" s="2"/>
      <c r="G17" s="2"/>
      <c r="H17" s="2"/>
      <c r="I17" s="2"/>
      <c r="J17" s="2"/>
      <c r="K17" s="2"/>
      <c r="L17" s="2"/>
      <c r="M17" s="2"/>
      <c r="N17" s="2"/>
      <c r="O17" s="7"/>
      <c r="P17" s="221"/>
      <c r="Q17" s="221"/>
      <c r="R17" s="221"/>
      <c r="S17" s="221"/>
      <c r="T17" s="14"/>
      <c r="U17" s="287"/>
      <c r="V17" s="287"/>
      <c r="W17" s="287"/>
      <c r="X17" s="287"/>
      <c r="Y17" s="287"/>
      <c r="Z17" s="287"/>
      <c r="AA17" s="287"/>
      <c r="AB17" s="287"/>
      <c r="AC17" s="287"/>
      <c r="AD17" s="287"/>
      <c r="AE17" s="287"/>
      <c r="AF17" s="287"/>
      <c r="AG17" s="287"/>
      <c r="AH17" s="287"/>
      <c r="AI17" s="287"/>
      <c r="AJ17" s="287"/>
      <c r="AK17" s="287"/>
      <c r="AL17" s="287"/>
      <c r="AM17" s="8"/>
      <c r="AN17" s="2"/>
      <c r="AO17" s="269"/>
      <c r="AP17" s="19"/>
      <c r="AQ17" s="250"/>
      <c r="AR17" s="250"/>
      <c r="AS17" s="250"/>
      <c r="AT17" s="250"/>
      <c r="AU17" s="250"/>
      <c r="AV17" s="250"/>
      <c r="AW17" s="250"/>
      <c r="AX17" s="250"/>
      <c r="AY17" s="250"/>
      <c r="AZ17" s="251"/>
      <c r="BA17" s="2"/>
      <c r="BB17" s="265"/>
      <c r="BC17" s="266"/>
      <c r="BD17" s="1"/>
      <c r="BE17" s="1"/>
      <c r="BF17" s="1"/>
      <c r="BG17" s="1"/>
      <c r="BH17" s="1"/>
      <c r="BI17" s="1"/>
      <c r="BJ17" s="1"/>
      <c r="BK17" s="1"/>
      <c r="BL17" s="1"/>
      <c r="BM17" s="1"/>
      <c r="BN17" s="1"/>
      <c r="BO17" s="1"/>
      <c r="BP17" s="1"/>
      <c r="BQ17" s="1"/>
      <c r="BR17" s="1"/>
      <c r="BS17" s="1"/>
      <c r="BT17" s="1"/>
    </row>
    <row r="18" spans="1:72" s="3" customFormat="1" ht="13.5" customHeight="1" thickBot="1" x14ac:dyDescent="0.2">
      <c r="A18" s="76"/>
      <c r="B18" s="245" t="s">
        <v>31</v>
      </c>
      <c r="C18" s="245"/>
      <c r="D18" s="245"/>
      <c r="E18" s="245"/>
      <c r="F18" s="272"/>
      <c r="G18" s="272"/>
      <c r="H18" s="272"/>
      <c r="I18" s="272"/>
      <c r="J18" s="272"/>
      <c r="K18" s="272"/>
      <c r="L18" s="272"/>
      <c r="M18" s="272"/>
      <c r="N18" s="2"/>
      <c r="O18" s="7"/>
      <c r="P18" s="2"/>
      <c r="Q18" s="2"/>
      <c r="R18" s="2"/>
      <c r="S18" s="2"/>
      <c r="T18" s="2"/>
      <c r="U18" s="304"/>
      <c r="V18" s="304"/>
      <c r="W18" s="304"/>
      <c r="X18" s="304"/>
      <c r="Y18" s="304"/>
      <c r="Z18" s="304"/>
      <c r="AA18" s="304"/>
      <c r="AB18" s="304"/>
      <c r="AC18" s="304"/>
      <c r="AD18" s="304"/>
      <c r="AE18" s="304"/>
      <c r="AF18" s="304"/>
      <c r="AG18" s="304"/>
      <c r="AH18" s="304"/>
      <c r="AI18" s="304"/>
      <c r="AJ18" s="304"/>
      <c r="AK18" s="304"/>
      <c r="AL18" s="304"/>
      <c r="AM18" s="8"/>
      <c r="AN18" s="2"/>
      <c r="AO18" s="2"/>
      <c r="AP18" s="2"/>
      <c r="AQ18" s="2"/>
      <c r="AR18" s="2"/>
      <c r="AS18" s="2"/>
      <c r="AT18" s="2"/>
      <c r="AU18" s="2"/>
      <c r="AV18" s="2"/>
      <c r="AW18" s="2"/>
      <c r="AX18" s="2"/>
      <c r="AY18" s="2"/>
      <c r="AZ18" s="2"/>
      <c r="BA18" s="2"/>
      <c r="BB18" s="265"/>
      <c r="BC18" s="266"/>
      <c r="BD18" s="1"/>
      <c r="BE18" s="1"/>
      <c r="BF18" s="1"/>
      <c r="BG18" s="1"/>
      <c r="BH18" s="1"/>
      <c r="BI18" s="1"/>
      <c r="BJ18" s="1"/>
      <c r="BK18" s="1"/>
      <c r="BL18" s="1"/>
      <c r="BM18" s="1"/>
      <c r="BN18" s="1"/>
      <c r="BO18" s="1"/>
      <c r="BP18" s="1"/>
      <c r="BQ18" s="1"/>
      <c r="BR18" s="1"/>
      <c r="BS18" s="1"/>
      <c r="BT18" s="1"/>
    </row>
    <row r="19" spans="1:72" s="3" customFormat="1" ht="13.5" customHeight="1" x14ac:dyDescent="0.15">
      <c r="A19" s="76"/>
      <c r="B19" s="2"/>
      <c r="C19" s="2"/>
      <c r="D19" s="2"/>
      <c r="E19" s="2"/>
      <c r="F19" s="2"/>
      <c r="G19" s="2"/>
      <c r="H19" s="2"/>
      <c r="I19" s="2"/>
      <c r="J19" s="2"/>
      <c r="K19" s="2"/>
      <c r="L19" s="2"/>
      <c r="M19" s="2"/>
      <c r="N19" s="2"/>
      <c r="O19" s="7"/>
      <c r="P19" s="221" t="s">
        <v>32</v>
      </c>
      <c r="Q19" s="221"/>
      <c r="R19" s="221"/>
      <c r="S19" s="221"/>
      <c r="T19" s="2"/>
      <c r="U19" s="304"/>
      <c r="V19" s="304"/>
      <c r="W19" s="304"/>
      <c r="X19" s="304"/>
      <c r="Y19" s="304"/>
      <c r="Z19" s="304"/>
      <c r="AA19" s="304"/>
      <c r="AB19" s="304"/>
      <c r="AC19" s="304"/>
      <c r="AD19" s="304"/>
      <c r="AE19" s="304"/>
      <c r="AF19" s="304"/>
      <c r="AG19" s="304"/>
      <c r="AH19" s="304"/>
      <c r="AI19" s="304"/>
      <c r="AJ19" s="304"/>
      <c r="AK19" s="304"/>
      <c r="AL19" s="304"/>
      <c r="AM19" s="8"/>
      <c r="AN19" s="2"/>
      <c r="AO19" s="218" t="s">
        <v>34</v>
      </c>
      <c r="AP19" s="219"/>
      <c r="AQ19" s="219"/>
      <c r="AR19" s="219"/>
      <c r="AS19" s="219"/>
      <c r="AT19" s="219"/>
      <c r="AU19" s="219"/>
      <c r="AV19" s="219"/>
      <c r="AW19" s="219"/>
      <c r="AX19" s="219"/>
      <c r="AY19" s="219"/>
      <c r="AZ19" s="220"/>
      <c r="BA19" s="2"/>
      <c r="BB19" s="265"/>
      <c r="BC19" s="266"/>
      <c r="BD19" s="1"/>
      <c r="BE19" s="1"/>
      <c r="BF19" s="1"/>
      <c r="BG19" s="1"/>
      <c r="BH19" s="1"/>
      <c r="BI19" s="1"/>
      <c r="BJ19" s="1"/>
      <c r="BK19" s="1"/>
      <c r="BL19" s="1"/>
      <c r="BM19" s="1"/>
      <c r="BN19" s="1"/>
      <c r="BO19" s="1"/>
      <c r="BP19" s="1"/>
      <c r="BQ19" s="1"/>
      <c r="BR19" s="1"/>
      <c r="BS19" s="1"/>
      <c r="BT19" s="1"/>
    </row>
    <row r="20" spans="1:72" ht="13.5" customHeight="1" x14ac:dyDescent="0.15">
      <c r="A20" s="2"/>
      <c r="B20" s="223" t="s">
        <v>33</v>
      </c>
      <c r="C20" s="224"/>
      <c r="D20" s="224"/>
      <c r="E20" s="224"/>
      <c r="F20" s="225"/>
      <c r="G20" s="229"/>
      <c r="H20" s="230"/>
      <c r="I20" s="230"/>
      <c r="J20" s="230"/>
      <c r="K20" s="230"/>
      <c r="L20" s="230"/>
      <c r="M20" s="231"/>
      <c r="N20" s="2"/>
      <c r="O20" s="7"/>
      <c r="P20" s="221"/>
      <c r="Q20" s="221"/>
      <c r="R20" s="221"/>
      <c r="S20" s="221"/>
      <c r="T20" s="2"/>
      <c r="U20" s="304"/>
      <c r="V20" s="304"/>
      <c r="W20" s="304"/>
      <c r="X20" s="304"/>
      <c r="Y20" s="304"/>
      <c r="Z20" s="304"/>
      <c r="AA20" s="304"/>
      <c r="AB20" s="304"/>
      <c r="AC20" s="304"/>
      <c r="AD20" s="304"/>
      <c r="AE20" s="304"/>
      <c r="AF20" s="304"/>
      <c r="AG20" s="304"/>
      <c r="AH20" s="304"/>
      <c r="AI20" s="304"/>
      <c r="AJ20" s="304"/>
      <c r="AK20" s="304"/>
      <c r="AL20" s="304"/>
      <c r="AM20" s="8"/>
      <c r="AN20" s="2"/>
      <c r="AO20" s="239"/>
      <c r="AP20" s="240"/>
      <c r="AQ20" s="240"/>
      <c r="AR20" s="240"/>
      <c r="AS20" s="240"/>
      <c r="AT20" s="240"/>
      <c r="AU20" s="240"/>
      <c r="AV20" s="240"/>
      <c r="AW20" s="240"/>
      <c r="AX20" s="240"/>
      <c r="AY20" s="240"/>
      <c r="AZ20" s="241"/>
      <c r="BA20" s="2"/>
      <c r="BB20" s="235" t="s">
        <v>35</v>
      </c>
      <c r="BC20" s="236"/>
    </row>
    <row r="21" spans="1:72" ht="7.5" customHeight="1" x14ac:dyDescent="0.15">
      <c r="A21" s="2"/>
      <c r="B21" s="226"/>
      <c r="C21" s="227"/>
      <c r="D21" s="227"/>
      <c r="E21" s="227"/>
      <c r="F21" s="228"/>
      <c r="G21" s="232"/>
      <c r="H21" s="233"/>
      <c r="I21" s="233"/>
      <c r="J21" s="233"/>
      <c r="K21" s="233"/>
      <c r="L21" s="233"/>
      <c r="M21" s="234"/>
      <c r="N21" s="2"/>
      <c r="O21" s="20"/>
      <c r="P21" s="21"/>
      <c r="Q21" s="21"/>
      <c r="R21" s="21"/>
      <c r="S21" s="21"/>
      <c r="T21" s="21"/>
      <c r="U21" s="21"/>
      <c r="V21" s="21"/>
      <c r="W21" s="21"/>
      <c r="X21" s="21"/>
      <c r="Y21" s="21"/>
      <c r="Z21" s="21"/>
      <c r="AA21" s="21"/>
      <c r="AB21" s="21"/>
      <c r="AC21" s="21"/>
      <c r="AD21" s="21"/>
      <c r="AE21" s="21"/>
      <c r="AF21" s="21"/>
      <c r="AG21" s="21"/>
      <c r="AH21" s="21"/>
      <c r="AI21" s="21"/>
      <c r="AJ21" s="21"/>
      <c r="AK21" s="21"/>
      <c r="AL21" s="21"/>
      <c r="AM21" s="22"/>
      <c r="AN21" s="2"/>
      <c r="AO21" s="239"/>
      <c r="AP21" s="240"/>
      <c r="AQ21" s="240"/>
      <c r="AR21" s="240"/>
      <c r="AS21" s="240"/>
      <c r="AT21" s="240"/>
      <c r="AU21" s="240"/>
      <c r="AV21" s="240"/>
      <c r="AW21" s="240"/>
      <c r="AX21" s="240"/>
      <c r="AY21" s="240"/>
      <c r="AZ21" s="241"/>
      <c r="BA21" s="2"/>
      <c r="BB21" s="235"/>
      <c r="BC21" s="236"/>
    </row>
    <row r="22" spans="1:72" ht="4.5" customHeight="1" thickBot="1" x14ac:dyDescent="0.2">
      <c r="A22" s="2"/>
      <c r="B22" s="23"/>
      <c r="C22" s="23"/>
      <c r="D22" s="23"/>
      <c r="E22" s="23"/>
      <c r="F22" s="23"/>
      <c r="G22" s="24"/>
      <c r="H22" s="24"/>
      <c r="I22" s="24"/>
      <c r="J22" s="24"/>
      <c r="K22" s="24"/>
      <c r="L22" s="24"/>
      <c r="M22" s="24"/>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39"/>
      <c r="AP22" s="240"/>
      <c r="AQ22" s="240"/>
      <c r="AR22" s="240"/>
      <c r="AS22" s="240"/>
      <c r="AT22" s="240"/>
      <c r="AU22" s="240"/>
      <c r="AV22" s="240"/>
      <c r="AW22" s="240"/>
      <c r="AX22" s="240"/>
      <c r="AY22" s="240"/>
      <c r="AZ22" s="241"/>
      <c r="BA22" s="2"/>
      <c r="BB22" s="235"/>
      <c r="BC22" s="236"/>
    </row>
    <row r="23" spans="1:72" ht="13.5" customHeight="1" x14ac:dyDescent="0.15">
      <c r="A23" s="2"/>
      <c r="B23" s="2"/>
      <c r="C23" s="78" t="s">
        <v>36</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96" t="s">
        <v>43</v>
      </c>
      <c r="AP23" s="97"/>
      <c r="AQ23" s="97"/>
      <c r="AR23" s="97"/>
      <c r="AS23" s="97"/>
      <c r="AT23" s="97"/>
      <c r="AU23" s="97"/>
      <c r="AV23" s="97"/>
      <c r="AW23" s="97"/>
      <c r="AX23" s="97"/>
      <c r="AY23" s="97"/>
      <c r="AZ23" s="98"/>
      <c r="BA23" s="2"/>
      <c r="BB23" s="235"/>
      <c r="BC23" s="236"/>
    </row>
    <row r="24" spans="1:72" ht="12" customHeight="1" x14ac:dyDescent="0.15">
      <c r="A24" s="2"/>
      <c r="B24" s="2"/>
      <c r="C24" s="2"/>
      <c r="D24" s="196" t="s">
        <v>37</v>
      </c>
      <c r="E24" s="197"/>
      <c r="F24" s="197"/>
      <c r="G24" s="197"/>
      <c r="H24" s="197"/>
      <c r="I24" s="197"/>
      <c r="J24" s="197"/>
      <c r="K24" s="26"/>
      <c r="L24" s="27" t="s">
        <v>38</v>
      </c>
      <c r="M24" s="26"/>
      <c r="N24" s="26"/>
      <c r="O24" s="26"/>
      <c r="P24" s="196" t="s">
        <v>39</v>
      </c>
      <c r="Q24" s="197"/>
      <c r="R24" s="197"/>
      <c r="S24" s="197"/>
      <c r="T24" s="197"/>
      <c r="U24" s="197"/>
      <c r="V24" s="197"/>
      <c r="W24" s="26"/>
      <c r="X24" s="27" t="s">
        <v>40</v>
      </c>
      <c r="Y24" s="26"/>
      <c r="Z24" s="26"/>
      <c r="AA24" s="28"/>
      <c r="AB24" s="197" t="s">
        <v>41</v>
      </c>
      <c r="AC24" s="197"/>
      <c r="AD24" s="197"/>
      <c r="AE24" s="197"/>
      <c r="AF24" s="197"/>
      <c r="AG24" s="26"/>
      <c r="AH24" s="27" t="s">
        <v>42</v>
      </c>
      <c r="AI24" s="26"/>
      <c r="AJ24" s="27"/>
      <c r="AK24" s="26"/>
      <c r="AL24" s="26"/>
      <c r="AM24" s="28"/>
      <c r="AN24" s="2"/>
      <c r="AO24" s="68"/>
      <c r="AP24" s="69"/>
      <c r="AQ24" s="72" t="s">
        <v>136</v>
      </c>
      <c r="AR24" s="102" t="s">
        <v>137</v>
      </c>
      <c r="AS24" s="103"/>
      <c r="AT24" s="103"/>
      <c r="AU24" s="99">
        <f>BL25</f>
        <v>0.1</v>
      </c>
      <c r="AV24" s="100"/>
      <c r="AW24" s="101"/>
      <c r="AX24" s="74" t="s">
        <v>135</v>
      </c>
      <c r="AY24" s="71"/>
      <c r="AZ24" s="70"/>
      <c r="BA24" s="2"/>
      <c r="BB24" s="235"/>
      <c r="BC24" s="236"/>
    </row>
    <row r="25" spans="1:72" ht="13.5" customHeight="1" x14ac:dyDescent="0.15">
      <c r="A25" s="2"/>
      <c r="B25" s="2"/>
      <c r="C25" s="2"/>
      <c r="D25" s="198"/>
      <c r="E25" s="199"/>
      <c r="F25" s="199"/>
      <c r="G25" s="199"/>
      <c r="H25" s="199"/>
      <c r="I25" s="199"/>
      <c r="J25" s="199"/>
      <c r="K25" s="5"/>
      <c r="L25" s="29" t="s">
        <v>44</v>
      </c>
      <c r="M25" s="5"/>
      <c r="N25" s="5"/>
      <c r="O25" s="5"/>
      <c r="P25" s="198"/>
      <c r="Q25" s="199"/>
      <c r="R25" s="199"/>
      <c r="S25" s="199"/>
      <c r="T25" s="199"/>
      <c r="U25" s="199"/>
      <c r="V25" s="199"/>
      <c r="W25" s="5"/>
      <c r="X25" s="29" t="s">
        <v>45</v>
      </c>
      <c r="Y25" s="5"/>
      <c r="Z25" s="5"/>
      <c r="AA25" s="30"/>
      <c r="AB25" s="199"/>
      <c r="AC25" s="199"/>
      <c r="AD25" s="199"/>
      <c r="AE25" s="199"/>
      <c r="AF25" s="199"/>
      <c r="AG25" s="5"/>
      <c r="AH25" s="31" t="s">
        <v>46</v>
      </c>
      <c r="AI25" s="5"/>
      <c r="AJ25" s="31"/>
      <c r="AK25" s="5"/>
      <c r="AL25" s="5"/>
      <c r="AM25" s="30"/>
      <c r="AN25" s="2"/>
      <c r="AO25" s="200">
        <f>INT(AO20*BL25)</f>
        <v>0</v>
      </c>
      <c r="AP25" s="201"/>
      <c r="AQ25" s="201"/>
      <c r="AR25" s="201"/>
      <c r="AS25" s="201"/>
      <c r="AT25" s="201"/>
      <c r="AU25" s="201"/>
      <c r="AV25" s="201"/>
      <c r="AW25" s="201"/>
      <c r="AX25" s="201"/>
      <c r="AY25" s="201"/>
      <c r="AZ25" s="202"/>
      <c r="BA25" s="2"/>
      <c r="BB25" s="235"/>
      <c r="BC25" s="236"/>
      <c r="BH25" s="206" t="s">
        <v>47</v>
      </c>
      <c r="BI25" s="207"/>
      <c r="BJ25" s="207"/>
      <c r="BK25" s="208"/>
      <c r="BL25" s="212">
        <v>0.1</v>
      </c>
      <c r="BM25" s="213"/>
      <c r="BN25" s="213"/>
      <c r="BO25" s="214"/>
    </row>
    <row r="26" spans="1:72" ht="12" customHeight="1" thickBot="1" x14ac:dyDescent="0.2">
      <c r="A26" s="2"/>
      <c r="B26" s="2"/>
      <c r="C26" s="2"/>
      <c r="D26" s="32" t="s">
        <v>38</v>
      </c>
      <c r="E26" s="26"/>
      <c r="F26" s="184"/>
      <c r="G26" s="184"/>
      <c r="H26" s="184"/>
      <c r="I26" s="184"/>
      <c r="J26" s="184"/>
      <c r="K26" s="184"/>
      <c r="L26" s="184"/>
      <c r="M26" s="184"/>
      <c r="N26" s="184"/>
      <c r="O26" s="33"/>
      <c r="P26" s="32" t="s">
        <v>49</v>
      </c>
      <c r="Q26" s="26"/>
      <c r="R26" s="184"/>
      <c r="S26" s="184"/>
      <c r="T26" s="184"/>
      <c r="U26" s="184"/>
      <c r="V26" s="184"/>
      <c r="W26" s="184"/>
      <c r="X26" s="184"/>
      <c r="Y26" s="184"/>
      <c r="Z26" s="184"/>
      <c r="AA26" s="34"/>
      <c r="AB26" s="35" t="s">
        <v>50</v>
      </c>
      <c r="AC26" s="26"/>
      <c r="AD26" s="188">
        <f>IF(F26=0,0,F26+R26)</f>
        <v>0</v>
      </c>
      <c r="AE26" s="188"/>
      <c r="AF26" s="188"/>
      <c r="AG26" s="188"/>
      <c r="AH26" s="188"/>
      <c r="AI26" s="188"/>
      <c r="AJ26" s="188"/>
      <c r="AK26" s="188"/>
      <c r="AL26" s="188"/>
      <c r="AM26" s="34"/>
      <c r="AN26" s="2"/>
      <c r="AO26" s="203"/>
      <c r="AP26" s="204"/>
      <c r="AQ26" s="204"/>
      <c r="AR26" s="204"/>
      <c r="AS26" s="204"/>
      <c r="AT26" s="204"/>
      <c r="AU26" s="204"/>
      <c r="AV26" s="204"/>
      <c r="AW26" s="204"/>
      <c r="AX26" s="204"/>
      <c r="AY26" s="204"/>
      <c r="AZ26" s="205"/>
      <c r="BA26" s="2"/>
      <c r="BB26" s="235"/>
      <c r="BC26" s="236"/>
      <c r="BH26" s="209"/>
      <c r="BI26" s="210"/>
      <c r="BJ26" s="210"/>
      <c r="BK26" s="211"/>
      <c r="BL26" s="215"/>
      <c r="BM26" s="216"/>
      <c r="BN26" s="216"/>
      <c r="BO26" s="217"/>
    </row>
    <row r="27" spans="1:72" ht="13.5" customHeight="1" x14ac:dyDescent="0.15">
      <c r="A27" s="2"/>
      <c r="B27" s="2"/>
      <c r="C27" s="2"/>
      <c r="D27" s="36"/>
      <c r="E27" s="5"/>
      <c r="F27" s="185"/>
      <c r="G27" s="185"/>
      <c r="H27" s="185"/>
      <c r="I27" s="185"/>
      <c r="J27" s="185"/>
      <c r="K27" s="185"/>
      <c r="L27" s="185"/>
      <c r="M27" s="185"/>
      <c r="N27" s="185"/>
      <c r="O27" s="6"/>
      <c r="P27" s="36"/>
      <c r="Q27" s="5"/>
      <c r="R27" s="185"/>
      <c r="S27" s="185"/>
      <c r="T27" s="185"/>
      <c r="U27" s="185"/>
      <c r="V27" s="185"/>
      <c r="W27" s="185"/>
      <c r="X27" s="185"/>
      <c r="Y27" s="185"/>
      <c r="Z27" s="185"/>
      <c r="AA27" s="37"/>
      <c r="AB27" s="15"/>
      <c r="AC27" s="5"/>
      <c r="AD27" s="189"/>
      <c r="AE27" s="189"/>
      <c r="AF27" s="189"/>
      <c r="AG27" s="189"/>
      <c r="AH27" s="189"/>
      <c r="AI27" s="189"/>
      <c r="AJ27" s="189"/>
      <c r="AK27" s="189"/>
      <c r="AL27" s="189"/>
      <c r="AM27" s="37"/>
      <c r="AN27" s="2"/>
      <c r="AO27" s="218" t="s">
        <v>51</v>
      </c>
      <c r="AP27" s="219"/>
      <c r="AQ27" s="219"/>
      <c r="AR27" s="219"/>
      <c r="AS27" s="219"/>
      <c r="AT27" s="219"/>
      <c r="AU27" s="219"/>
      <c r="AV27" s="219"/>
      <c r="AW27" s="219"/>
      <c r="AX27" s="219"/>
      <c r="AY27" s="219"/>
      <c r="AZ27" s="220"/>
      <c r="BA27" s="2"/>
      <c r="BB27" s="235"/>
      <c r="BC27" s="236"/>
    </row>
    <row r="28" spans="1:72" ht="12" customHeight="1" x14ac:dyDescent="0.15">
      <c r="A28" s="2"/>
      <c r="B28" s="2"/>
      <c r="C28" s="2"/>
      <c r="D28" s="32" t="s">
        <v>44</v>
      </c>
      <c r="E28" s="26"/>
      <c r="F28" s="184"/>
      <c r="G28" s="184"/>
      <c r="H28" s="184"/>
      <c r="I28" s="184"/>
      <c r="J28" s="184"/>
      <c r="K28" s="184"/>
      <c r="L28" s="184"/>
      <c r="M28" s="184"/>
      <c r="N28" s="184"/>
      <c r="O28" s="33"/>
      <c r="P28" s="32" t="s">
        <v>53</v>
      </c>
      <c r="Q28" s="26"/>
      <c r="R28" s="184"/>
      <c r="S28" s="184"/>
      <c r="T28" s="184"/>
      <c r="U28" s="184"/>
      <c r="V28" s="184"/>
      <c r="W28" s="184"/>
      <c r="X28" s="184"/>
      <c r="Y28" s="184"/>
      <c r="Z28" s="184"/>
      <c r="AA28" s="34"/>
      <c r="AB28" s="35" t="s">
        <v>54</v>
      </c>
      <c r="AC28" s="26"/>
      <c r="AD28" s="188">
        <f>IF(F28=0,0,F28+R28)</f>
        <v>0</v>
      </c>
      <c r="AE28" s="188"/>
      <c r="AF28" s="188"/>
      <c r="AG28" s="188"/>
      <c r="AH28" s="188"/>
      <c r="AI28" s="188"/>
      <c r="AJ28" s="188"/>
      <c r="AK28" s="188"/>
      <c r="AL28" s="188"/>
      <c r="AM28" s="34"/>
      <c r="AN28" s="2"/>
      <c r="AO28" s="190">
        <f>AO20+AO25</f>
        <v>0</v>
      </c>
      <c r="AP28" s="191"/>
      <c r="AQ28" s="191"/>
      <c r="AR28" s="191"/>
      <c r="AS28" s="191"/>
      <c r="AT28" s="191"/>
      <c r="AU28" s="191"/>
      <c r="AV28" s="191"/>
      <c r="AW28" s="191"/>
      <c r="AX28" s="191"/>
      <c r="AY28" s="191"/>
      <c r="AZ28" s="192"/>
      <c r="BA28" s="2"/>
      <c r="BB28" s="235"/>
      <c r="BC28" s="236"/>
    </row>
    <row r="29" spans="1:72" ht="12" customHeight="1" thickBot="1" x14ac:dyDescent="0.2">
      <c r="A29" s="2"/>
      <c r="B29" s="2"/>
      <c r="C29" s="2"/>
      <c r="D29" s="38"/>
      <c r="E29" s="5"/>
      <c r="F29" s="185"/>
      <c r="G29" s="185"/>
      <c r="H29" s="185"/>
      <c r="I29" s="185"/>
      <c r="J29" s="185"/>
      <c r="K29" s="185"/>
      <c r="L29" s="185"/>
      <c r="M29" s="185"/>
      <c r="N29" s="185"/>
      <c r="O29" s="6"/>
      <c r="P29" s="36"/>
      <c r="Q29" s="5"/>
      <c r="R29" s="185"/>
      <c r="S29" s="185"/>
      <c r="T29" s="185"/>
      <c r="U29" s="185"/>
      <c r="V29" s="185"/>
      <c r="W29" s="185"/>
      <c r="X29" s="185"/>
      <c r="Y29" s="185"/>
      <c r="Z29" s="185"/>
      <c r="AA29" s="37"/>
      <c r="AB29" s="15"/>
      <c r="AC29" s="5"/>
      <c r="AD29" s="189"/>
      <c r="AE29" s="189"/>
      <c r="AF29" s="189"/>
      <c r="AG29" s="189"/>
      <c r="AH29" s="189"/>
      <c r="AI29" s="189"/>
      <c r="AJ29" s="189"/>
      <c r="AK29" s="189"/>
      <c r="AL29" s="189"/>
      <c r="AM29" s="37"/>
      <c r="AN29" s="2"/>
      <c r="AO29" s="193"/>
      <c r="AP29" s="194"/>
      <c r="AQ29" s="194"/>
      <c r="AR29" s="194"/>
      <c r="AS29" s="194"/>
      <c r="AT29" s="194"/>
      <c r="AU29" s="194"/>
      <c r="AV29" s="194"/>
      <c r="AW29" s="194"/>
      <c r="AX29" s="194"/>
      <c r="AY29" s="194"/>
      <c r="AZ29" s="195"/>
      <c r="BA29" s="2"/>
      <c r="BB29" s="237"/>
      <c r="BC29" s="238"/>
    </row>
    <row r="30" spans="1:72" ht="12" customHeight="1" x14ac:dyDescent="0.15">
      <c r="A30" s="2"/>
      <c r="B30" s="2"/>
      <c r="C30" s="78" t="s">
        <v>55</v>
      </c>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row>
    <row r="31" spans="1:72" ht="12" customHeight="1" x14ac:dyDescent="0.15">
      <c r="A31" s="2"/>
      <c r="B31" s="2"/>
      <c r="C31" s="2"/>
      <c r="D31" s="196" t="s">
        <v>56</v>
      </c>
      <c r="E31" s="197"/>
      <c r="F31" s="197"/>
      <c r="G31" s="197"/>
      <c r="H31" s="197"/>
      <c r="I31" s="197"/>
      <c r="J31" s="197"/>
      <c r="K31" s="26"/>
      <c r="L31" s="27" t="s">
        <v>96</v>
      </c>
      <c r="M31" s="26"/>
      <c r="N31" s="26"/>
      <c r="O31" s="26"/>
      <c r="P31" s="196" t="s">
        <v>58</v>
      </c>
      <c r="Q31" s="197"/>
      <c r="R31" s="197"/>
      <c r="S31" s="197"/>
      <c r="T31" s="197"/>
      <c r="U31" s="197"/>
      <c r="V31" s="197"/>
      <c r="W31" s="26"/>
      <c r="X31" s="27" t="s">
        <v>97</v>
      </c>
      <c r="Y31" s="26"/>
      <c r="Z31" s="26"/>
      <c r="AA31" s="28"/>
      <c r="AB31" s="196" t="s">
        <v>60</v>
      </c>
      <c r="AC31" s="197"/>
      <c r="AD31" s="197"/>
      <c r="AE31" s="197"/>
      <c r="AF31" s="197"/>
      <c r="AG31" s="26"/>
      <c r="AH31" s="27" t="s">
        <v>98</v>
      </c>
      <c r="AI31" s="26"/>
      <c r="AJ31" s="26"/>
      <c r="AK31" s="26"/>
      <c r="AL31" s="26"/>
      <c r="AM31" s="28"/>
      <c r="AN31" s="197" t="s">
        <v>62</v>
      </c>
      <c r="AO31" s="197"/>
      <c r="AP31" s="197"/>
      <c r="AQ31" s="197"/>
      <c r="AR31" s="197"/>
      <c r="AS31" s="26"/>
      <c r="AT31" s="27" t="s">
        <v>99</v>
      </c>
      <c r="AU31" s="26"/>
      <c r="AV31" s="26"/>
      <c r="AW31" s="26"/>
      <c r="AX31" s="26"/>
      <c r="AY31" s="28"/>
      <c r="AZ31" s="2"/>
      <c r="BA31" s="39"/>
      <c r="BB31" s="39"/>
      <c r="BC31" s="79"/>
    </row>
    <row r="32" spans="1:72" ht="12" customHeight="1" x14ac:dyDescent="0.15">
      <c r="A32" s="2"/>
      <c r="B32" s="2"/>
      <c r="C32" s="2"/>
      <c r="D32" s="198"/>
      <c r="E32" s="199"/>
      <c r="F32" s="199"/>
      <c r="G32" s="199"/>
      <c r="H32" s="199"/>
      <c r="I32" s="199"/>
      <c r="J32" s="199"/>
      <c r="K32" s="5"/>
      <c r="L32" s="29" t="s">
        <v>100</v>
      </c>
      <c r="M32" s="5"/>
      <c r="N32" s="5"/>
      <c r="O32" s="5"/>
      <c r="P32" s="198"/>
      <c r="Q32" s="199"/>
      <c r="R32" s="199"/>
      <c r="S32" s="199"/>
      <c r="T32" s="199"/>
      <c r="U32" s="199"/>
      <c r="V32" s="199"/>
      <c r="W32" s="5"/>
      <c r="X32" s="29" t="s">
        <v>101</v>
      </c>
      <c r="Y32" s="5"/>
      <c r="Z32" s="5"/>
      <c r="AA32" s="30"/>
      <c r="AB32" s="198"/>
      <c r="AC32" s="199"/>
      <c r="AD32" s="199"/>
      <c r="AE32" s="199"/>
      <c r="AF32" s="199"/>
      <c r="AG32" s="5"/>
      <c r="AH32" s="29" t="s">
        <v>102</v>
      </c>
      <c r="AI32" s="5"/>
      <c r="AJ32" s="5"/>
      <c r="AK32" s="5"/>
      <c r="AL32" s="5"/>
      <c r="AM32" s="30"/>
      <c r="AN32" s="199"/>
      <c r="AO32" s="199"/>
      <c r="AP32" s="199"/>
      <c r="AQ32" s="199"/>
      <c r="AR32" s="199"/>
      <c r="AS32" s="5"/>
      <c r="AT32" s="29" t="s">
        <v>103</v>
      </c>
      <c r="AU32" s="5"/>
      <c r="AV32" s="5"/>
      <c r="AW32" s="5"/>
      <c r="AX32" s="5"/>
      <c r="AY32" s="30"/>
      <c r="AZ32" s="2"/>
      <c r="BA32" s="39"/>
      <c r="BB32" s="39"/>
      <c r="BC32" s="79"/>
    </row>
    <row r="33" spans="1:56" ht="12" customHeight="1" x14ac:dyDescent="0.15">
      <c r="A33" s="2"/>
      <c r="B33" s="2"/>
      <c r="C33" s="2"/>
      <c r="D33" s="32" t="s">
        <v>96</v>
      </c>
      <c r="E33" s="26"/>
      <c r="F33" s="184"/>
      <c r="G33" s="184"/>
      <c r="H33" s="184"/>
      <c r="I33" s="184"/>
      <c r="J33" s="184"/>
      <c r="K33" s="184"/>
      <c r="L33" s="184"/>
      <c r="M33" s="184"/>
      <c r="N33" s="184"/>
      <c r="O33" s="33"/>
      <c r="P33" s="32" t="s">
        <v>97</v>
      </c>
      <c r="Q33" s="26"/>
      <c r="R33" s="186">
        <f>AD33-F33</f>
        <v>0</v>
      </c>
      <c r="S33" s="186"/>
      <c r="T33" s="186"/>
      <c r="U33" s="186"/>
      <c r="V33" s="186"/>
      <c r="W33" s="186"/>
      <c r="X33" s="186"/>
      <c r="Y33" s="186"/>
      <c r="Z33" s="186"/>
      <c r="AA33" s="34"/>
      <c r="AB33" s="32" t="s">
        <v>104</v>
      </c>
      <c r="AC33" s="26"/>
      <c r="AD33" s="184"/>
      <c r="AE33" s="184"/>
      <c r="AF33" s="184"/>
      <c r="AG33" s="184"/>
      <c r="AH33" s="184"/>
      <c r="AI33" s="184"/>
      <c r="AJ33" s="184"/>
      <c r="AK33" s="184"/>
      <c r="AL33" s="184"/>
      <c r="AM33" s="34"/>
      <c r="AN33" s="35" t="s">
        <v>105</v>
      </c>
      <c r="AO33" s="26"/>
      <c r="AP33" s="188">
        <f>IF(F26=0,0,AD26-AD33)</f>
        <v>0</v>
      </c>
      <c r="AQ33" s="188"/>
      <c r="AR33" s="188"/>
      <c r="AS33" s="188"/>
      <c r="AT33" s="188"/>
      <c r="AU33" s="188"/>
      <c r="AV33" s="188"/>
      <c r="AW33" s="188"/>
      <c r="AX33" s="188"/>
      <c r="AY33" s="34"/>
      <c r="AZ33" s="2"/>
      <c r="BA33" s="40"/>
      <c r="BB33" s="40"/>
      <c r="BC33" s="40"/>
    </row>
    <row r="34" spans="1:56" ht="12" customHeight="1" x14ac:dyDescent="0.15">
      <c r="A34" s="2"/>
      <c r="B34" s="2"/>
      <c r="C34" s="2"/>
      <c r="D34" s="36"/>
      <c r="E34" s="5"/>
      <c r="F34" s="185"/>
      <c r="G34" s="185"/>
      <c r="H34" s="185"/>
      <c r="I34" s="185"/>
      <c r="J34" s="185"/>
      <c r="K34" s="185"/>
      <c r="L34" s="185"/>
      <c r="M34" s="185"/>
      <c r="N34" s="185"/>
      <c r="O34" s="6"/>
      <c r="P34" s="36"/>
      <c r="Q34" s="5"/>
      <c r="R34" s="187"/>
      <c r="S34" s="187"/>
      <c r="T34" s="187"/>
      <c r="U34" s="187"/>
      <c r="V34" s="187"/>
      <c r="W34" s="187"/>
      <c r="X34" s="187"/>
      <c r="Y34" s="187"/>
      <c r="Z34" s="187"/>
      <c r="AA34" s="37"/>
      <c r="AB34" s="36"/>
      <c r="AC34" s="5"/>
      <c r="AD34" s="185"/>
      <c r="AE34" s="185"/>
      <c r="AF34" s="185"/>
      <c r="AG34" s="185"/>
      <c r="AH34" s="185"/>
      <c r="AI34" s="185"/>
      <c r="AJ34" s="185"/>
      <c r="AK34" s="185"/>
      <c r="AL34" s="185"/>
      <c r="AM34" s="37"/>
      <c r="AN34" s="15"/>
      <c r="AO34" s="5"/>
      <c r="AP34" s="189"/>
      <c r="AQ34" s="189"/>
      <c r="AR34" s="189"/>
      <c r="AS34" s="189"/>
      <c r="AT34" s="189"/>
      <c r="AU34" s="189"/>
      <c r="AV34" s="189"/>
      <c r="AW34" s="189"/>
      <c r="AX34" s="189"/>
      <c r="AY34" s="37"/>
      <c r="AZ34" s="2"/>
      <c r="BA34" s="40"/>
      <c r="BB34" s="40"/>
      <c r="BC34" s="40"/>
    </row>
    <row r="35" spans="1:56" ht="12" customHeight="1" x14ac:dyDescent="0.15">
      <c r="A35" s="2"/>
      <c r="B35" s="2"/>
      <c r="C35" s="2"/>
      <c r="D35" s="32" t="s">
        <v>100</v>
      </c>
      <c r="E35" s="26"/>
      <c r="F35" s="184"/>
      <c r="G35" s="184"/>
      <c r="H35" s="184"/>
      <c r="I35" s="184"/>
      <c r="J35" s="184"/>
      <c r="K35" s="184"/>
      <c r="L35" s="184"/>
      <c r="M35" s="184"/>
      <c r="N35" s="184"/>
      <c r="O35" s="33"/>
      <c r="P35" s="32" t="s">
        <v>101</v>
      </c>
      <c r="Q35" s="26"/>
      <c r="R35" s="186">
        <f>AD35-F35</f>
        <v>0</v>
      </c>
      <c r="S35" s="186"/>
      <c r="T35" s="186"/>
      <c r="U35" s="186"/>
      <c r="V35" s="186"/>
      <c r="W35" s="186"/>
      <c r="X35" s="186"/>
      <c r="Y35" s="186"/>
      <c r="Z35" s="186"/>
      <c r="AA35" s="34"/>
      <c r="AB35" s="32" t="s">
        <v>106</v>
      </c>
      <c r="AC35" s="26"/>
      <c r="AD35" s="184"/>
      <c r="AE35" s="184"/>
      <c r="AF35" s="184"/>
      <c r="AG35" s="184"/>
      <c r="AH35" s="184"/>
      <c r="AI35" s="184"/>
      <c r="AJ35" s="184"/>
      <c r="AK35" s="184"/>
      <c r="AL35" s="184"/>
      <c r="AM35" s="34"/>
      <c r="AN35" s="35" t="s">
        <v>107</v>
      </c>
      <c r="AO35" s="26"/>
      <c r="AP35" s="188">
        <f>IF(F28=0,0,AD28-AD35)</f>
        <v>0</v>
      </c>
      <c r="AQ35" s="188"/>
      <c r="AR35" s="188"/>
      <c r="AS35" s="188"/>
      <c r="AT35" s="188"/>
      <c r="AU35" s="188"/>
      <c r="AV35" s="188"/>
      <c r="AW35" s="188"/>
      <c r="AX35" s="188"/>
      <c r="AY35" s="34"/>
      <c r="AZ35" s="2"/>
      <c r="BA35" s="40"/>
      <c r="BB35" s="40"/>
      <c r="BC35" s="40"/>
    </row>
    <row r="36" spans="1:56" ht="12" customHeight="1" x14ac:dyDescent="0.15">
      <c r="A36" s="2"/>
      <c r="B36" s="2"/>
      <c r="C36" s="2"/>
      <c r="D36" s="38"/>
      <c r="E36" s="5"/>
      <c r="F36" s="185"/>
      <c r="G36" s="185"/>
      <c r="H36" s="185"/>
      <c r="I36" s="185"/>
      <c r="J36" s="185"/>
      <c r="K36" s="185"/>
      <c r="L36" s="185"/>
      <c r="M36" s="185"/>
      <c r="N36" s="185"/>
      <c r="O36" s="6"/>
      <c r="P36" s="36"/>
      <c r="Q36" s="5"/>
      <c r="R36" s="187"/>
      <c r="S36" s="187"/>
      <c r="T36" s="187"/>
      <c r="U36" s="187"/>
      <c r="V36" s="187"/>
      <c r="W36" s="187"/>
      <c r="X36" s="187"/>
      <c r="Y36" s="187"/>
      <c r="Z36" s="187"/>
      <c r="AA36" s="37"/>
      <c r="AB36" s="36"/>
      <c r="AC36" s="5"/>
      <c r="AD36" s="185"/>
      <c r="AE36" s="185"/>
      <c r="AF36" s="185"/>
      <c r="AG36" s="185"/>
      <c r="AH36" s="185"/>
      <c r="AI36" s="185"/>
      <c r="AJ36" s="185"/>
      <c r="AK36" s="185"/>
      <c r="AL36" s="185"/>
      <c r="AM36" s="37"/>
      <c r="AN36" s="15"/>
      <c r="AO36" s="5"/>
      <c r="AP36" s="189"/>
      <c r="AQ36" s="189"/>
      <c r="AR36" s="189"/>
      <c r="AS36" s="189"/>
      <c r="AT36" s="189"/>
      <c r="AU36" s="189"/>
      <c r="AV36" s="189"/>
      <c r="AW36" s="189"/>
      <c r="AX36" s="189"/>
      <c r="AY36" s="37"/>
      <c r="AZ36" s="2"/>
      <c r="BA36" s="2"/>
      <c r="BB36" s="2"/>
      <c r="BC36" s="2"/>
    </row>
    <row r="37" spans="1:56" x14ac:dyDescent="0.15">
      <c r="A37" s="2"/>
      <c r="B37" s="2"/>
      <c r="C37" s="309" t="s">
        <v>72</v>
      </c>
      <c r="D37" s="309"/>
      <c r="E37" s="309"/>
      <c r="F37" s="309"/>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169"/>
      <c r="AU37" s="169"/>
      <c r="AV37" s="169"/>
      <c r="AW37" s="10" t="s">
        <v>73</v>
      </c>
      <c r="AX37" s="2"/>
      <c r="AY37" s="2"/>
      <c r="AZ37" s="2"/>
      <c r="BA37" s="182"/>
      <c r="BB37" s="182"/>
      <c r="BC37" s="182"/>
    </row>
    <row r="38" spans="1:56" ht="4.5" customHeight="1" thickBot="1" x14ac:dyDescent="0.2">
      <c r="A38" s="2"/>
      <c r="B38" s="2"/>
      <c r="C38" s="309"/>
      <c r="D38" s="309"/>
      <c r="E38" s="309"/>
      <c r="F38" s="309"/>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row>
    <row r="39" spans="1:56" ht="18" customHeight="1" x14ac:dyDescent="0.15">
      <c r="A39" s="2"/>
      <c r="B39" s="2"/>
      <c r="C39" s="2"/>
      <c r="D39" s="183" t="s">
        <v>74</v>
      </c>
      <c r="E39" s="179"/>
      <c r="F39" s="179" t="s">
        <v>75</v>
      </c>
      <c r="G39" s="179"/>
      <c r="H39" s="179" t="s">
        <v>76</v>
      </c>
      <c r="I39" s="179"/>
      <c r="J39" s="179"/>
      <c r="K39" s="179"/>
      <c r="L39" s="179"/>
      <c r="M39" s="179"/>
      <c r="N39" s="179"/>
      <c r="O39" s="179"/>
      <c r="P39" s="179"/>
      <c r="Q39" s="179"/>
      <c r="R39" s="179"/>
      <c r="S39" s="179"/>
      <c r="T39" s="179"/>
      <c r="U39" s="179"/>
      <c r="V39" s="179"/>
      <c r="W39" s="179"/>
      <c r="X39" s="179"/>
      <c r="Y39" s="179"/>
      <c r="Z39" s="179"/>
      <c r="AA39" s="179" t="s">
        <v>77</v>
      </c>
      <c r="AB39" s="179"/>
      <c r="AC39" s="179"/>
      <c r="AD39" s="179" t="s">
        <v>78</v>
      </c>
      <c r="AE39" s="179"/>
      <c r="AF39" s="179"/>
      <c r="AG39" s="179"/>
      <c r="AH39" s="179"/>
      <c r="AI39" s="179" t="s">
        <v>79</v>
      </c>
      <c r="AJ39" s="179"/>
      <c r="AK39" s="179"/>
      <c r="AL39" s="179"/>
      <c r="AM39" s="179"/>
      <c r="AN39" s="179" t="s">
        <v>80</v>
      </c>
      <c r="AO39" s="179"/>
      <c r="AP39" s="179"/>
      <c r="AQ39" s="179"/>
      <c r="AR39" s="179"/>
      <c r="AS39" s="179"/>
      <c r="AT39" s="179" t="s">
        <v>81</v>
      </c>
      <c r="AU39" s="179"/>
      <c r="AV39" s="179"/>
      <c r="AW39" s="179"/>
      <c r="AX39" s="179"/>
      <c r="AY39" s="179"/>
      <c r="AZ39" s="179"/>
      <c r="BA39" s="179"/>
      <c r="BB39" s="179"/>
      <c r="BC39" s="180"/>
      <c r="BD39" s="80"/>
    </row>
    <row r="40" spans="1:56" ht="27" customHeight="1" x14ac:dyDescent="0.15">
      <c r="A40" s="2"/>
      <c r="B40" s="2"/>
      <c r="C40" s="2"/>
      <c r="D40" s="159"/>
      <c r="E40" s="128"/>
      <c r="F40" s="128"/>
      <c r="G40" s="128"/>
      <c r="H40" s="129"/>
      <c r="I40" s="129"/>
      <c r="J40" s="129"/>
      <c r="K40" s="129"/>
      <c r="L40" s="129"/>
      <c r="M40" s="129"/>
      <c r="N40" s="129"/>
      <c r="O40" s="129"/>
      <c r="P40" s="129"/>
      <c r="Q40" s="129"/>
      <c r="R40" s="129"/>
      <c r="S40" s="129"/>
      <c r="T40" s="129"/>
      <c r="U40" s="129"/>
      <c r="V40" s="129"/>
      <c r="W40" s="129"/>
      <c r="X40" s="129"/>
      <c r="Y40" s="129"/>
      <c r="Z40" s="129"/>
      <c r="AA40" s="128"/>
      <c r="AB40" s="128"/>
      <c r="AC40" s="128"/>
      <c r="AD40" s="288"/>
      <c r="AE40" s="288"/>
      <c r="AF40" s="288"/>
      <c r="AG40" s="288"/>
      <c r="AH40" s="288"/>
      <c r="AI40" s="95"/>
      <c r="AJ40" s="95"/>
      <c r="AK40" s="95"/>
      <c r="AL40" s="95"/>
      <c r="AM40" s="95"/>
      <c r="AN40" s="95">
        <f>INT(AD40*AI40)</f>
        <v>0</v>
      </c>
      <c r="AO40" s="95"/>
      <c r="AP40" s="95"/>
      <c r="AQ40" s="95"/>
      <c r="AR40" s="95"/>
      <c r="AS40" s="95"/>
      <c r="AT40" s="161"/>
      <c r="AU40" s="161"/>
      <c r="AV40" s="161"/>
      <c r="AW40" s="161"/>
      <c r="AX40" s="161"/>
      <c r="AY40" s="161"/>
      <c r="AZ40" s="161"/>
      <c r="BA40" s="161"/>
      <c r="BB40" s="161"/>
      <c r="BC40" s="162"/>
      <c r="BD40" s="80"/>
    </row>
    <row r="41" spans="1:56" ht="27" customHeight="1" x14ac:dyDescent="0.15">
      <c r="A41" s="2"/>
      <c r="B41" s="2"/>
      <c r="C41" s="2"/>
      <c r="D41" s="159"/>
      <c r="E41" s="128"/>
      <c r="F41" s="128"/>
      <c r="G41" s="128"/>
      <c r="H41" s="129"/>
      <c r="I41" s="129"/>
      <c r="J41" s="129"/>
      <c r="K41" s="129"/>
      <c r="L41" s="129"/>
      <c r="M41" s="129"/>
      <c r="N41" s="129"/>
      <c r="O41" s="129"/>
      <c r="P41" s="129"/>
      <c r="Q41" s="129"/>
      <c r="R41" s="129"/>
      <c r="S41" s="129"/>
      <c r="T41" s="129"/>
      <c r="U41" s="129"/>
      <c r="V41" s="129"/>
      <c r="W41" s="129"/>
      <c r="X41" s="129"/>
      <c r="Y41" s="129"/>
      <c r="Z41" s="129"/>
      <c r="AA41" s="128"/>
      <c r="AB41" s="128"/>
      <c r="AC41" s="128"/>
      <c r="AD41" s="288"/>
      <c r="AE41" s="288"/>
      <c r="AF41" s="288"/>
      <c r="AG41" s="288"/>
      <c r="AH41" s="288"/>
      <c r="AI41" s="95"/>
      <c r="AJ41" s="95"/>
      <c r="AK41" s="95"/>
      <c r="AL41" s="95"/>
      <c r="AM41" s="95"/>
      <c r="AN41" s="95">
        <f t="shared" ref="AN41:AN54" si="0">INT(AD41*AI41)</f>
        <v>0</v>
      </c>
      <c r="AO41" s="95"/>
      <c r="AP41" s="95"/>
      <c r="AQ41" s="95"/>
      <c r="AR41" s="95"/>
      <c r="AS41" s="95"/>
      <c r="AT41" s="161"/>
      <c r="AU41" s="161"/>
      <c r="AV41" s="161"/>
      <c r="AW41" s="161"/>
      <c r="AX41" s="161"/>
      <c r="AY41" s="161"/>
      <c r="AZ41" s="161"/>
      <c r="BA41" s="161"/>
      <c r="BB41" s="161"/>
      <c r="BC41" s="162"/>
    </row>
    <row r="42" spans="1:56" ht="27" customHeight="1" x14ac:dyDescent="0.15">
      <c r="A42" s="2"/>
      <c r="B42" s="2"/>
      <c r="C42" s="2"/>
      <c r="D42" s="159"/>
      <c r="E42" s="128"/>
      <c r="F42" s="128"/>
      <c r="G42" s="128"/>
      <c r="H42" s="129"/>
      <c r="I42" s="129"/>
      <c r="J42" s="129"/>
      <c r="K42" s="129"/>
      <c r="L42" s="129"/>
      <c r="M42" s="129"/>
      <c r="N42" s="129"/>
      <c r="O42" s="129"/>
      <c r="P42" s="129"/>
      <c r="Q42" s="129"/>
      <c r="R42" s="129"/>
      <c r="S42" s="129"/>
      <c r="T42" s="129"/>
      <c r="U42" s="129"/>
      <c r="V42" s="129"/>
      <c r="W42" s="129"/>
      <c r="X42" s="129"/>
      <c r="Y42" s="129"/>
      <c r="Z42" s="129"/>
      <c r="AA42" s="128"/>
      <c r="AB42" s="128"/>
      <c r="AC42" s="128"/>
      <c r="AD42" s="288"/>
      <c r="AE42" s="288"/>
      <c r="AF42" s="288"/>
      <c r="AG42" s="288"/>
      <c r="AH42" s="288"/>
      <c r="AI42" s="95"/>
      <c r="AJ42" s="95"/>
      <c r="AK42" s="95"/>
      <c r="AL42" s="95"/>
      <c r="AM42" s="95"/>
      <c r="AN42" s="95">
        <f t="shared" si="0"/>
        <v>0</v>
      </c>
      <c r="AO42" s="95"/>
      <c r="AP42" s="95"/>
      <c r="AQ42" s="95"/>
      <c r="AR42" s="95"/>
      <c r="AS42" s="95"/>
      <c r="AT42" s="161"/>
      <c r="AU42" s="161"/>
      <c r="AV42" s="161"/>
      <c r="AW42" s="161"/>
      <c r="AX42" s="161"/>
      <c r="AY42" s="161"/>
      <c r="AZ42" s="161"/>
      <c r="BA42" s="161"/>
      <c r="BB42" s="161"/>
      <c r="BC42" s="162"/>
    </row>
    <row r="43" spans="1:56" ht="27" customHeight="1" x14ac:dyDescent="0.15">
      <c r="A43" s="2"/>
      <c r="B43" s="2"/>
      <c r="C43" s="2"/>
      <c r="D43" s="159"/>
      <c r="E43" s="128"/>
      <c r="F43" s="128"/>
      <c r="G43" s="128"/>
      <c r="H43" s="129"/>
      <c r="I43" s="129"/>
      <c r="J43" s="129"/>
      <c r="K43" s="129"/>
      <c r="L43" s="129"/>
      <c r="M43" s="129"/>
      <c r="N43" s="129"/>
      <c r="O43" s="129"/>
      <c r="P43" s="129"/>
      <c r="Q43" s="129"/>
      <c r="R43" s="129"/>
      <c r="S43" s="129"/>
      <c r="T43" s="129"/>
      <c r="U43" s="129"/>
      <c r="V43" s="129"/>
      <c r="W43" s="129"/>
      <c r="X43" s="129"/>
      <c r="Y43" s="129"/>
      <c r="Z43" s="129"/>
      <c r="AA43" s="128"/>
      <c r="AB43" s="128"/>
      <c r="AC43" s="128"/>
      <c r="AD43" s="288"/>
      <c r="AE43" s="288"/>
      <c r="AF43" s="288"/>
      <c r="AG43" s="288"/>
      <c r="AH43" s="288"/>
      <c r="AI43" s="95"/>
      <c r="AJ43" s="95"/>
      <c r="AK43" s="95"/>
      <c r="AL43" s="95"/>
      <c r="AM43" s="95"/>
      <c r="AN43" s="95">
        <f t="shared" si="0"/>
        <v>0</v>
      </c>
      <c r="AO43" s="95"/>
      <c r="AP43" s="95"/>
      <c r="AQ43" s="95"/>
      <c r="AR43" s="95"/>
      <c r="AS43" s="95"/>
      <c r="AT43" s="161"/>
      <c r="AU43" s="161"/>
      <c r="AV43" s="161"/>
      <c r="AW43" s="161"/>
      <c r="AX43" s="161"/>
      <c r="AY43" s="161"/>
      <c r="AZ43" s="161"/>
      <c r="BA43" s="161"/>
      <c r="BB43" s="161"/>
      <c r="BC43" s="162"/>
    </row>
    <row r="44" spans="1:56" ht="27" customHeight="1" x14ac:dyDescent="0.15">
      <c r="A44" s="2"/>
      <c r="B44" s="2"/>
      <c r="C44" s="2"/>
      <c r="D44" s="159"/>
      <c r="E44" s="128"/>
      <c r="F44" s="128"/>
      <c r="G44" s="128"/>
      <c r="H44" s="129"/>
      <c r="I44" s="129"/>
      <c r="J44" s="129"/>
      <c r="K44" s="129"/>
      <c r="L44" s="129"/>
      <c r="M44" s="129"/>
      <c r="N44" s="129"/>
      <c r="O44" s="129"/>
      <c r="P44" s="129"/>
      <c r="Q44" s="129"/>
      <c r="R44" s="129"/>
      <c r="S44" s="129"/>
      <c r="T44" s="129"/>
      <c r="U44" s="129"/>
      <c r="V44" s="129"/>
      <c r="W44" s="129"/>
      <c r="X44" s="129"/>
      <c r="Y44" s="129"/>
      <c r="Z44" s="129"/>
      <c r="AA44" s="128"/>
      <c r="AB44" s="128"/>
      <c r="AC44" s="128"/>
      <c r="AD44" s="288"/>
      <c r="AE44" s="288"/>
      <c r="AF44" s="288"/>
      <c r="AG44" s="288"/>
      <c r="AH44" s="288"/>
      <c r="AI44" s="95"/>
      <c r="AJ44" s="95"/>
      <c r="AK44" s="95"/>
      <c r="AL44" s="95"/>
      <c r="AM44" s="95"/>
      <c r="AN44" s="95">
        <f t="shared" si="0"/>
        <v>0</v>
      </c>
      <c r="AO44" s="95"/>
      <c r="AP44" s="95"/>
      <c r="AQ44" s="95"/>
      <c r="AR44" s="95"/>
      <c r="AS44" s="95"/>
      <c r="AT44" s="161"/>
      <c r="AU44" s="161"/>
      <c r="AV44" s="161"/>
      <c r="AW44" s="161"/>
      <c r="AX44" s="161"/>
      <c r="AY44" s="161"/>
      <c r="AZ44" s="161"/>
      <c r="BA44" s="161"/>
      <c r="BB44" s="161"/>
      <c r="BC44" s="162"/>
    </row>
    <row r="45" spans="1:56" ht="27" customHeight="1" x14ac:dyDescent="0.15">
      <c r="A45" s="2"/>
      <c r="B45" s="2"/>
      <c r="C45" s="2"/>
      <c r="D45" s="159"/>
      <c r="E45" s="128"/>
      <c r="F45" s="128"/>
      <c r="G45" s="128"/>
      <c r="H45" s="129"/>
      <c r="I45" s="129"/>
      <c r="J45" s="129"/>
      <c r="K45" s="129"/>
      <c r="L45" s="129"/>
      <c r="M45" s="129"/>
      <c r="N45" s="129"/>
      <c r="O45" s="129"/>
      <c r="P45" s="129"/>
      <c r="Q45" s="129"/>
      <c r="R45" s="129"/>
      <c r="S45" s="129"/>
      <c r="T45" s="129"/>
      <c r="U45" s="129"/>
      <c r="V45" s="129"/>
      <c r="W45" s="129"/>
      <c r="X45" s="129"/>
      <c r="Y45" s="129"/>
      <c r="Z45" s="129"/>
      <c r="AA45" s="128"/>
      <c r="AB45" s="128"/>
      <c r="AC45" s="128"/>
      <c r="AD45" s="288"/>
      <c r="AE45" s="288"/>
      <c r="AF45" s="288"/>
      <c r="AG45" s="288"/>
      <c r="AH45" s="288"/>
      <c r="AI45" s="95"/>
      <c r="AJ45" s="95"/>
      <c r="AK45" s="95"/>
      <c r="AL45" s="95"/>
      <c r="AM45" s="95"/>
      <c r="AN45" s="95">
        <f t="shared" si="0"/>
        <v>0</v>
      </c>
      <c r="AO45" s="95"/>
      <c r="AP45" s="95"/>
      <c r="AQ45" s="95"/>
      <c r="AR45" s="95"/>
      <c r="AS45" s="95"/>
      <c r="AT45" s="161"/>
      <c r="AU45" s="161"/>
      <c r="AV45" s="161"/>
      <c r="AW45" s="161"/>
      <c r="AX45" s="161"/>
      <c r="AY45" s="161"/>
      <c r="AZ45" s="161"/>
      <c r="BA45" s="161"/>
      <c r="BB45" s="161"/>
      <c r="BC45" s="162"/>
    </row>
    <row r="46" spans="1:56" ht="27" customHeight="1" x14ac:dyDescent="0.15">
      <c r="A46" s="2"/>
      <c r="B46" s="2"/>
      <c r="C46" s="2"/>
      <c r="D46" s="159"/>
      <c r="E46" s="128"/>
      <c r="F46" s="128"/>
      <c r="G46" s="128"/>
      <c r="H46" s="129"/>
      <c r="I46" s="129"/>
      <c r="J46" s="129"/>
      <c r="K46" s="129"/>
      <c r="L46" s="129"/>
      <c r="M46" s="129"/>
      <c r="N46" s="129"/>
      <c r="O46" s="129"/>
      <c r="P46" s="129"/>
      <c r="Q46" s="129"/>
      <c r="R46" s="129"/>
      <c r="S46" s="129"/>
      <c r="T46" s="129"/>
      <c r="U46" s="129"/>
      <c r="V46" s="129"/>
      <c r="W46" s="129"/>
      <c r="X46" s="129"/>
      <c r="Y46" s="129"/>
      <c r="Z46" s="129"/>
      <c r="AA46" s="128"/>
      <c r="AB46" s="128"/>
      <c r="AC46" s="128"/>
      <c r="AD46" s="288"/>
      <c r="AE46" s="288"/>
      <c r="AF46" s="288"/>
      <c r="AG46" s="288"/>
      <c r="AH46" s="288"/>
      <c r="AI46" s="95"/>
      <c r="AJ46" s="95"/>
      <c r="AK46" s="95"/>
      <c r="AL46" s="95"/>
      <c r="AM46" s="95"/>
      <c r="AN46" s="95">
        <f t="shared" si="0"/>
        <v>0</v>
      </c>
      <c r="AO46" s="95"/>
      <c r="AP46" s="95"/>
      <c r="AQ46" s="95"/>
      <c r="AR46" s="95"/>
      <c r="AS46" s="95"/>
      <c r="AT46" s="161"/>
      <c r="AU46" s="161"/>
      <c r="AV46" s="161"/>
      <c r="AW46" s="161"/>
      <c r="AX46" s="161"/>
      <c r="AY46" s="161"/>
      <c r="AZ46" s="161"/>
      <c r="BA46" s="161"/>
      <c r="BB46" s="161"/>
      <c r="BC46" s="162"/>
    </row>
    <row r="47" spans="1:56" ht="27" customHeight="1" x14ac:dyDescent="0.15">
      <c r="A47" s="2"/>
      <c r="B47" s="2"/>
      <c r="C47" s="2"/>
      <c r="D47" s="159"/>
      <c r="E47" s="128"/>
      <c r="F47" s="128"/>
      <c r="G47" s="128"/>
      <c r="H47" s="129"/>
      <c r="I47" s="129"/>
      <c r="J47" s="129"/>
      <c r="K47" s="129"/>
      <c r="L47" s="129"/>
      <c r="M47" s="129"/>
      <c r="N47" s="129"/>
      <c r="O47" s="129"/>
      <c r="P47" s="129"/>
      <c r="Q47" s="129"/>
      <c r="R47" s="129"/>
      <c r="S47" s="129"/>
      <c r="T47" s="129"/>
      <c r="U47" s="129"/>
      <c r="V47" s="129"/>
      <c r="W47" s="129"/>
      <c r="X47" s="129"/>
      <c r="Y47" s="129"/>
      <c r="Z47" s="129"/>
      <c r="AA47" s="128"/>
      <c r="AB47" s="128"/>
      <c r="AC47" s="128"/>
      <c r="AD47" s="288"/>
      <c r="AE47" s="288"/>
      <c r="AF47" s="288"/>
      <c r="AG47" s="288"/>
      <c r="AH47" s="288"/>
      <c r="AI47" s="95"/>
      <c r="AJ47" s="95"/>
      <c r="AK47" s="95"/>
      <c r="AL47" s="95"/>
      <c r="AM47" s="95"/>
      <c r="AN47" s="95">
        <f t="shared" si="0"/>
        <v>0</v>
      </c>
      <c r="AO47" s="95"/>
      <c r="AP47" s="95"/>
      <c r="AQ47" s="95"/>
      <c r="AR47" s="95"/>
      <c r="AS47" s="95"/>
      <c r="AT47" s="161"/>
      <c r="AU47" s="161"/>
      <c r="AV47" s="161"/>
      <c r="AW47" s="161"/>
      <c r="AX47" s="161"/>
      <c r="AY47" s="161"/>
      <c r="AZ47" s="161"/>
      <c r="BA47" s="161"/>
      <c r="BB47" s="161"/>
      <c r="BC47" s="162"/>
    </row>
    <row r="48" spans="1:56" ht="27" customHeight="1" x14ac:dyDescent="0.15">
      <c r="A48" s="2"/>
      <c r="B48" s="2"/>
      <c r="C48" s="2"/>
      <c r="D48" s="159"/>
      <c r="E48" s="128"/>
      <c r="F48" s="128"/>
      <c r="G48" s="128"/>
      <c r="H48" s="129"/>
      <c r="I48" s="129"/>
      <c r="J48" s="129"/>
      <c r="K48" s="129"/>
      <c r="L48" s="129"/>
      <c r="M48" s="129"/>
      <c r="N48" s="129"/>
      <c r="O48" s="129"/>
      <c r="P48" s="129"/>
      <c r="Q48" s="129"/>
      <c r="R48" s="129"/>
      <c r="S48" s="129"/>
      <c r="T48" s="129"/>
      <c r="U48" s="129"/>
      <c r="V48" s="129"/>
      <c r="W48" s="129"/>
      <c r="X48" s="129"/>
      <c r="Y48" s="129"/>
      <c r="Z48" s="129"/>
      <c r="AA48" s="128"/>
      <c r="AB48" s="128"/>
      <c r="AC48" s="128"/>
      <c r="AD48" s="288"/>
      <c r="AE48" s="288"/>
      <c r="AF48" s="288"/>
      <c r="AG48" s="288"/>
      <c r="AH48" s="288"/>
      <c r="AI48" s="95"/>
      <c r="AJ48" s="95"/>
      <c r="AK48" s="95"/>
      <c r="AL48" s="95"/>
      <c r="AM48" s="95"/>
      <c r="AN48" s="95">
        <f>INT(AD48*AI48)</f>
        <v>0</v>
      </c>
      <c r="AO48" s="95"/>
      <c r="AP48" s="95"/>
      <c r="AQ48" s="95"/>
      <c r="AR48" s="95"/>
      <c r="AS48" s="95"/>
      <c r="AT48" s="161"/>
      <c r="AU48" s="161"/>
      <c r="AV48" s="161"/>
      <c r="AW48" s="161"/>
      <c r="AX48" s="161"/>
      <c r="AY48" s="161"/>
      <c r="AZ48" s="161"/>
      <c r="BA48" s="161"/>
      <c r="BB48" s="161"/>
      <c r="BC48" s="162"/>
    </row>
    <row r="49" spans="1:56" ht="27" customHeight="1" x14ac:dyDescent="0.15">
      <c r="A49" s="2"/>
      <c r="B49" s="2"/>
      <c r="C49" s="2"/>
      <c r="D49" s="159"/>
      <c r="E49" s="128"/>
      <c r="F49" s="128"/>
      <c r="G49" s="128"/>
      <c r="H49" s="129"/>
      <c r="I49" s="129"/>
      <c r="J49" s="129"/>
      <c r="K49" s="129"/>
      <c r="L49" s="129"/>
      <c r="M49" s="129"/>
      <c r="N49" s="129"/>
      <c r="O49" s="129"/>
      <c r="P49" s="129"/>
      <c r="Q49" s="129"/>
      <c r="R49" s="129"/>
      <c r="S49" s="129"/>
      <c r="T49" s="129"/>
      <c r="U49" s="129"/>
      <c r="V49" s="129"/>
      <c r="W49" s="129"/>
      <c r="X49" s="129"/>
      <c r="Y49" s="129"/>
      <c r="Z49" s="129"/>
      <c r="AA49" s="128"/>
      <c r="AB49" s="128"/>
      <c r="AC49" s="128"/>
      <c r="AD49" s="288"/>
      <c r="AE49" s="288"/>
      <c r="AF49" s="288"/>
      <c r="AG49" s="288"/>
      <c r="AH49" s="288"/>
      <c r="AI49" s="95"/>
      <c r="AJ49" s="95"/>
      <c r="AK49" s="95"/>
      <c r="AL49" s="95"/>
      <c r="AM49" s="95"/>
      <c r="AN49" s="95">
        <f>INT(AD49*AI49)</f>
        <v>0</v>
      </c>
      <c r="AO49" s="95"/>
      <c r="AP49" s="95"/>
      <c r="AQ49" s="95"/>
      <c r="AR49" s="95"/>
      <c r="AS49" s="95"/>
      <c r="AT49" s="161"/>
      <c r="AU49" s="161"/>
      <c r="AV49" s="161"/>
      <c r="AW49" s="161"/>
      <c r="AX49" s="161"/>
      <c r="AY49" s="161"/>
      <c r="AZ49" s="161"/>
      <c r="BA49" s="161"/>
      <c r="BB49" s="161"/>
      <c r="BC49" s="162"/>
    </row>
    <row r="50" spans="1:56" ht="27" customHeight="1" x14ac:dyDescent="0.15">
      <c r="A50" s="2"/>
      <c r="B50" s="2"/>
      <c r="C50" s="2"/>
      <c r="D50" s="159"/>
      <c r="E50" s="128"/>
      <c r="F50" s="128"/>
      <c r="G50" s="128"/>
      <c r="H50" s="129"/>
      <c r="I50" s="129"/>
      <c r="J50" s="129"/>
      <c r="K50" s="129"/>
      <c r="L50" s="129"/>
      <c r="M50" s="129"/>
      <c r="N50" s="129"/>
      <c r="O50" s="129"/>
      <c r="P50" s="129"/>
      <c r="Q50" s="129"/>
      <c r="R50" s="129"/>
      <c r="S50" s="129"/>
      <c r="T50" s="129"/>
      <c r="U50" s="129"/>
      <c r="V50" s="129"/>
      <c r="W50" s="129"/>
      <c r="X50" s="129"/>
      <c r="Y50" s="129"/>
      <c r="Z50" s="129"/>
      <c r="AA50" s="128"/>
      <c r="AB50" s="128"/>
      <c r="AC50" s="128"/>
      <c r="AD50" s="288"/>
      <c r="AE50" s="288"/>
      <c r="AF50" s="288"/>
      <c r="AG50" s="288"/>
      <c r="AH50" s="288"/>
      <c r="AI50" s="95"/>
      <c r="AJ50" s="95"/>
      <c r="AK50" s="95"/>
      <c r="AL50" s="95"/>
      <c r="AM50" s="95"/>
      <c r="AN50" s="95">
        <f>INT(AD50*AI50)</f>
        <v>0</v>
      </c>
      <c r="AO50" s="95"/>
      <c r="AP50" s="95"/>
      <c r="AQ50" s="95"/>
      <c r="AR50" s="95"/>
      <c r="AS50" s="95"/>
      <c r="AT50" s="161"/>
      <c r="AU50" s="161"/>
      <c r="AV50" s="161"/>
      <c r="AW50" s="161"/>
      <c r="AX50" s="161"/>
      <c r="AY50" s="161"/>
      <c r="AZ50" s="161"/>
      <c r="BA50" s="161"/>
      <c r="BB50" s="161"/>
      <c r="BC50" s="162"/>
    </row>
    <row r="51" spans="1:56" ht="27" customHeight="1" x14ac:dyDescent="0.15">
      <c r="A51" s="2"/>
      <c r="B51" s="2"/>
      <c r="C51" s="2"/>
      <c r="D51" s="159"/>
      <c r="E51" s="128"/>
      <c r="F51" s="128"/>
      <c r="G51" s="128"/>
      <c r="H51" s="129"/>
      <c r="I51" s="129"/>
      <c r="J51" s="129"/>
      <c r="K51" s="129"/>
      <c r="L51" s="129"/>
      <c r="M51" s="129"/>
      <c r="N51" s="129"/>
      <c r="O51" s="129"/>
      <c r="P51" s="129"/>
      <c r="Q51" s="129"/>
      <c r="R51" s="129"/>
      <c r="S51" s="129"/>
      <c r="T51" s="129"/>
      <c r="U51" s="129"/>
      <c r="V51" s="129"/>
      <c r="W51" s="129"/>
      <c r="X51" s="129"/>
      <c r="Y51" s="129"/>
      <c r="Z51" s="129"/>
      <c r="AA51" s="128"/>
      <c r="AB51" s="128"/>
      <c r="AC51" s="128"/>
      <c r="AD51" s="288"/>
      <c r="AE51" s="288"/>
      <c r="AF51" s="288"/>
      <c r="AG51" s="288"/>
      <c r="AH51" s="288"/>
      <c r="AI51" s="95"/>
      <c r="AJ51" s="95"/>
      <c r="AK51" s="95"/>
      <c r="AL51" s="95"/>
      <c r="AM51" s="95"/>
      <c r="AN51" s="95">
        <f t="shared" si="0"/>
        <v>0</v>
      </c>
      <c r="AO51" s="95"/>
      <c r="AP51" s="95"/>
      <c r="AQ51" s="95"/>
      <c r="AR51" s="95"/>
      <c r="AS51" s="95"/>
      <c r="AT51" s="161"/>
      <c r="AU51" s="161"/>
      <c r="AV51" s="161"/>
      <c r="AW51" s="161"/>
      <c r="AX51" s="161"/>
      <c r="AY51" s="161"/>
      <c r="AZ51" s="161"/>
      <c r="BA51" s="161"/>
      <c r="BB51" s="161"/>
      <c r="BC51" s="162"/>
    </row>
    <row r="52" spans="1:56" ht="27" customHeight="1" x14ac:dyDescent="0.15">
      <c r="A52" s="2"/>
      <c r="B52" s="2"/>
      <c r="C52" s="2"/>
      <c r="D52" s="159"/>
      <c r="E52" s="128"/>
      <c r="F52" s="128"/>
      <c r="G52" s="128"/>
      <c r="H52" s="129"/>
      <c r="I52" s="129"/>
      <c r="J52" s="129"/>
      <c r="K52" s="129"/>
      <c r="L52" s="129"/>
      <c r="M52" s="129"/>
      <c r="N52" s="129"/>
      <c r="O52" s="129"/>
      <c r="P52" s="129"/>
      <c r="Q52" s="129"/>
      <c r="R52" s="129"/>
      <c r="S52" s="129"/>
      <c r="T52" s="129"/>
      <c r="U52" s="129"/>
      <c r="V52" s="129"/>
      <c r="W52" s="129"/>
      <c r="X52" s="129"/>
      <c r="Y52" s="129"/>
      <c r="Z52" s="129"/>
      <c r="AA52" s="128"/>
      <c r="AB52" s="128"/>
      <c r="AC52" s="128"/>
      <c r="AD52" s="288"/>
      <c r="AE52" s="288"/>
      <c r="AF52" s="288"/>
      <c r="AG52" s="288"/>
      <c r="AH52" s="288"/>
      <c r="AI52" s="95"/>
      <c r="AJ52" s="95"/>
      <c r="AK52" s="95"/>
      <c r="AL52" s="95"/>
      <c r="AM52" s="95"/>
      <c r="AN52" s="95">
        <f t="shared" si="0"/>
        <v>0</v>
      </c>
      <c r="AO52" s="95"/>
      <c r="AP52" s="95"/>
      <c r="AQ52" s="95"/>
      <c r="AR52" s="95"/>
      <c r="AS52" s="95"/>
      <c r="AT52" s="161"/>
      <c r="AU52" s="161"/>
      <c r="AV52" s="161"/>
      <c r="AW52" s="161"/>
      <c r="AX52" s="161"/>
      <c r="AY52" s="161"/>
      <c r="AZ52" s="161"/>
      <c r="BA52" s="161"/>
      <c r="BB52" s="161"/>
      <c r="BC52" s="162"/>
    </row>
    <row r="53" spans="1:56" ht="27" customHeight="1" x14ac:dyDescent="0.15">
      <c r="A53" s="2"/>
      <c r="B53" s="2"/>
      <c r="C53" s="2"/>
      <c r="D53" s="159"/>
      <c r="E53" s="128"/>
      <c r="F53" s="128"/>
      <c r="G53" s="128"/>
      <c r="H53" s="129"/>
      <c r="I53" s="129"/>
      <c r="J53" s="129"/>
      <c r="K53" s="129"/>
      <c r="L53" s="129"/>
      <c r="M53" s="129"/>
      <c r="N53" s="129"/>
      <c r="O53" s="129"/>
      <c r="P53" s="129"/>
      <c r="Q53" s="129"/>
      <c r="R53" s="129"/>
      <c r="S53" s="129"/>
      <c r="T53" s="129"/>
      <c r="U53" s="129"/>
      <c r="V53" s="129"/>
      <c r="W53" s="129"/>
      <c r="X53" s="129"/>
      <c r="Y53" s="129"/>
      <c r="Z53" s="129"/>
      <c r="AA53" s="128"/>
      <c r="AB53" s="128"/>
      <c r="AC53" s="128"/>
      <c r="AD53" s="288"/>
      <c r="AE53" s="288"/>
      <c r="AF53" s="288"/>
      <c r="AG53" s="288"/>
      <c r="AH53" s="288"/>
      <c r="AI53" s="95"/>
      <c r="AJ53" s="95"/>
      <c r="AK53" s="95"/>
      <c r="AL53" s="95"/>
      <c r="AM53" s="95"/>
      <c r="AN53" s="95">
        <f>INT(AD53*AI53)</f>
        <v>0</v>
      </c>
      <c r="AO53" s="95"/>
      <c r="AP53" s="95"/>
      <c r="AQ53" s="95"/>
      <c r="AR53" s="95"/>
      <c r="AS53" s="95"/>
      <c r="AT53" s="161"/>
      <c r="AU53" s="161"/>
      <c r="AV53" s="161"/>
      <c r="AW53" s="161"/>
      <c r="AX53" s="161"/>
      <c r="AY53" s="161"/>
      <c r="AZ53" s="161"/>
      <c r="BA53" s="161"/>
      <c r="BB53" s="161"/>
      <c r="BC53" s="162"/>
    </row>
    <row r="54" spans="1:56" ht="27" customHeight="1" x14ac:dyDescent="0.15">
      <c r="A54" s="2"/>
      <c r="B54" s="2"/>
      <c r="C54" s="2"/>
      <c r="D54" s="163"/>
      <c r="E54" s="164"/>
      <c r="F54" s="165"/>
      <c r="G54" s="164"/>
      <c r="H54" s="166"/>
      <c r="I54" s="167"/>
      <c r="J54" s="167"/>
      <c r="K54" s="167"/>
      <c r="L54" s="167"/>
      <c r="M54" s="167"/>
      <c r="N54" s="167"/>
      <c r="O54" s="167"/>
      <c r="P54" s="167"/>
      <c r="Q54" s="167"/>
      <c r="R54" s="167"/>
      <c r="S54" s="167"/>
      <c r="T54" s="167"/>
      <c r="U54" s="167"/>
      <c r="V54" s="167"/>
      <c r="W54" s="167"/>
      <c r="X54" s="167"/>
      <c r="Y54" s="167"/>
      <c r="Z54" s="168"/>
      <c r="AA54" s="165"/>
      <c r="AB54" s="169"/>
      <c r="AC54" s="164"/>
      <c r="AD54" s="301"/>
      <c r="AE54" s="302"/>
      <c r="AF54" s="302"/>
      <c r="AG54" s="302"/>
      <c r="AH54" s="303"/>
      <c r="AI54" s="173"/>
      <c r="AJ54" s="174"/>
      <c r="AK54" s="174"/>
      <c r="AL54" s="174"/>
      <c r="AM54" s="175"/>
      <c r="AN54" s="173">
        <f t="shared" si="0"/>
        <v>0</v>
      </c>
      <c r="AO54" s="174"/>
      <c r="AP54" s="174"/>
      <c r="AQ54" s="174"/>
      <c r="AR54" s="174"/>
      <c r="AS54" s="175"/>
      <c r="AT54" s="176"/>
      <c r="AU54" s="177"/>
      <c r="AV54" s="177"/>
      <c r="AW54" s="177"/>
      <c r="AX54" s="177"/>
      <c r="AY54" s="177"/>
      <c r="AZ54" s="177"/>
      <c r="BA54" s="177"/>
      <c r="BB54" s="177"/>
      <c r="BC54" s="178"/>
    </row>
    <row r="55" spans="1:56" ht="27" customHeight="1" thickBot="1" x14ac:dyDescent="0.2">
      <c r="A55" s="2"/>
      <c r="B55" s="2"/>
      <c r="C55" s="2"/>
      <c r="D55" s="159"/>
      <c r="E55" s="128"/>
      <c r="F55" s="128"/>
      <c r="G55" s="128"/>
      <c r="H55" s="129"/>
      <c r="I55" s="129"/>
      <c r="J55" s="129"/>
      <c r="K55" s="129"/>
      <c r="L55" s="129"/>
      <c r="M55" s="129"/>
      <c r="N55" s="129"/>
      <c r="O55" s="129"/>
      <c r="P55" s="129"/>
      <c r="Q55" s="129"/>
      <c r="R55" s="129"/>
      <c r="S55" s="129"/>
      <c r="T55" s="129"/>
      <c r="U55" s="129"/>
      <c r="V55" s="129"/>
      <c r="W55" s="129"/>
      <c r="X55" s="129"/>
      <c r="Y55" s="129"/>
      <c r="Z55" s="129"/>
      <c r="AA55" s="128"/>
      <c r="AB55" s="128"/>
      <c r="AC55" s="128"/>
      <c r="AD55" s="288"/>
      <c r="AE55" s="288"/>
      <c r="AF55" s="288"/>
      <c r="AG55" s="288"/>
      <c r="AH55" s="288"/>
      <c r="AI55" s="95"/>
      <c r="AJ55" s="95"/>
      <c r="AK55" s="95"/>
      <c r="AL55" s="95"/>
      <c r="AM55" s="95"/>
      <c r="AN55" s="95">
        <f>INT(AD55*AI55)</f>
        <v>0</v>
      </c>
      <c r="AO55" s="95"/>
      <c r="AP55" s="95"/>
      <c r="AQ55" s="95"/>
      <c r="AR55" s="95"/>
      <c r="AS55" s="95"/>
      <c r="AT55" s="114"/>
      <c r="AU55" s="114"/>
      <c r="AV55" s="114"/>
      <c r="AW55" s="114"/>
      <c r="AX55" s="114"/>
      <c r="AY55" s="114"/>
      <c r="AZ55" s="114"/>
      <c r="BA55" s="114"/>
      <c r="BB55" s="114"/>
      <c r="BC55" s="115"/>
      <c r="BD55" s="2"/>
    </row>
    <row r="56" spans="1:56" ht="22.5" customHeight="1" thickBot="1" x14ac:dyDescent="0.2">
      <c r="A56" s="2"/>
      <c r="B56" s="2"/>
      <c r="C56" s="2"/>
      <c r="D56" s="155"/>
      <c r="E56" s="156"/>
      <c r="F56" s="156"/>
      <c r="G56" s="156"/>
      <c r="H56" s="42"/>
      <c r="I56" s="43"/>
      <c r="J56" s="150" t="s">
        <v>86</v>
      </c>
      <c r="K56" s="150"/>
      <c r="L56" s="150"/>
      <c r="M56" s="150"/>
      <c r="N56" s="150"/>
      <c r="O56" s="150"/>
      <c r="P56" s="150"/>
      <c r="Q56" s="150"/>
      <c r="R56" s="150"/>
      <c r="S56" s="150"/>
      <c r="T56" s="150"/>
      <c r="U56" s="150"/>
      <c r="V56" s="43"/>
      <c r="W56" s="43"/>
      <c r="X56" s="43"/>
      <c r="Y56" s="44"/>
      <c r="Z56" s="45"/>
      <c r="AA56" s="151"/>
      <c r="AB56" s="152"/>
      <c r="AC56" s="152"/>
      <c r="AD56" s="153"/>
      <c r="AE56" s="153"/>
      <c r="AF56" s="153"/>
      <c r="AG56" s="153"/>
      <c r="AH56" s="153"/>
      <c r="AI56" s="154"/>
      <c r="AJ56" s="154"/>
      <c r="AK56" s="154"/>
      <c r="AL56" s="154"/>
      <c r="AM56" s="154"/>
      <c r="AN56" s="157">
        <f>SUM(AN40:AS55)</f>
        <v>0</v>
      </c>
      <c r="AO56" s="157"/>
      <c r="AP56" s="157"/>
      <c r="AQ56" s="157"/>
      <c r="AR56" s="157"/>
      <c r="AS56" s="158"/>
      <c r="AT56" s="2"/>
      <c r="AU56" s="46"/>
      <c r="AV56" s="46"/>
      <c r="AW56" s="46"/>
      <c r="AX56" s="46"/>
      <c r="AY56" s="46"/>
      <c r="AZ56" s="46"/>
      <c r="BA56" s="46"/>
      <c r="BB56" s="46"/>
      <c r="BC56" s="46"/>
      <c r="BD56" s="2"/>
    </row>
    <row r="57" spans="1:56" ht="22.5" customHeight="1" x14ac:dyDescent="0.15">
      <c r="A57" s="2"/>
      <c r="B57" s="2"/>
      <c r="C57" s="2"/>
      <c r="D57" s="289" t="s">
        <v>87</v>
      </c>
      <c r="E57" s="290"/>
      <c r="F57" s="291" t="s">
        <v>88</v>
      </c>
      <c r="G57" s="292"/>
      <c r="H57" s="81"/>
      <c r="I57" s="82"/>
      <c r="J57" s="297" t="s">
        <v>89</v>
      </c>
      <c r="K57" s="297"/>
      <c r="L57" s="297"/>
      <c r="M57" s="297"/>
      <c r="N57" s="297"/>
      <c r="O57" s="297"/>
      <c r="P57" s="297"/>
      <c r="Q57" s="297"/>
      <c r="R57" s="297"/>
      <c r="S57" s="297"/>
      <c r="T57" s="297"/>
      <c r="U57" s="297"/>
      <c r="V57" s="82"/>
      <c r="W57" s="82" t="s">
        <v>108</v>
      </c>
      <c r="X57" s="82"/>
      <c r="Y57" s="83"/>
      <c r="Z57" s="84"/>
      <c r="AA57" s="298"/>
      <c r="AB57" s="299"/>
      <c r="AC57" s="299"/>
      <c r="AD57" s="300"/>
      <c r="AE57" s="300"/>
      <c r="AF57" s="300"/>
      <c r="AG57" s="300"/>
      <c r="AH57" s="300"/>
      <c r="AI57" s="293"/>
      <c r="AJ57" s="293"/>
      <c r="AK57" s="293"/>
      <c r="AL57" s="293"/>
      <c r="AM57" s="294"/>
      <c r="AN57" s="295"/>
      <c r="AO57" s="295"/>
      <c r="AP57" s="295"/>
      <c r="AQ57" s="295"/>
      <c r="AR57" s="295"/>
      <c r="AS57" s="296"/>
      <c r="AT57" s="2"/>
      <c r="AU57" s="135" t="s">
        <v>91</v>
      </c>
      <c r="AV57" s="136"/>
      <c r="AW57" s="136"/>
      <c r="AX57" s="136"/>
      <c r="AY57" s="136"/>
      <c r="AZ57" s="136"/>
      <c r="BA57" s="136"/>
      <c r="BB57" s="136"/>
      <c r="BC57" s="137"/>
    </row>
    <row r="58" spans="1:56" ht="22.5" customHeight="1" thickBot="1" x14ac:dyDescent="0.2">
      <c r="A58" s="2"/>
      <c r="B58" s="2"/>
      <c r="C58" s="2"/>
      <c r="D58" s="120"/>
      <c r="E58" s="121"/>
      <c r="F58" s="124"/>
      <c r="G58" s="125"/>
      <c r="H58" s="50"/>
      <c r="I58" s="51"/>
      <c r="J58" s="138" t="s">
        <v>92</v>
      </c>
      <c r="K58" s="138"/>
      <c r="L58" s="138"/>
      <c r="M58" s="138"/>
      <c r="N58" s="138"/>
      <c r="O58" s="138"/>
      <c r="P58" s="138"/>
      <c r="Q58" s="138"/>
      <c r="R58" s="138"/>
      <c r="S58" s="138"/>
      <c r="T58" s="138"/>
      <c r="U58" s="138"/>
      <c r="V58" s="51"/>
      <c r="W58" s="51" t="s">
        <v>109</v>
      </c>
      <c r="X58" s="51"/>
      <c r="Y58" s="52"/>
      <c r="Z58" s="53"/>
      <c r="AA58" s="139"/>
      <c r="AB58" s="140"/>
      <c r="AC58" s="140"/>
      <c r="AD58" s="141"/>
      <c r="AE58" s="141"/>
      <c r="AF58" s="141"/>
      <c r="AG58" s="141"/>
      <c r="AH58" s="141"/>
      <c r="AI58" s="142"/>
      <c r="AJ58" s="142"/>
      <c r="AK58" s="142"/>
      <c r="AL58" s="142"/>
      <c r="AM58" s="143"/>
      <c r="AN58" s="133"/>
      <c r="AO58" s="133"/>
      <c r="AP58" s="133"/>
      <c r="AQ58" s="133"/>
      <c r="AR58" s="133"/>
      <c r="AS58" s="134"/>
      <c r="AT58" s="2"/>
      <c r="AU58" s="54"/>
      <c r="AV58" s="55"/>
      <c r="AW58" s="55"/>
      <c r="AX58" s="55"/>
      <c r="AY58" s="55"/>
      <c r="AZ58" s="55"/>
      <c r="BA58" s="55"/>
      <c r="BB58" s="55"/>
      <c r="BC58" s="85"/>
    </row>
    <row r="59" spans="1:56" ht="22.5" customHeight="1" thickBot="1" x14ac:dyDescent="0.2">
      <c r="A59" s="2"/>
      <c r="B59" s="2"/>
      <c r="C59" s="18"/>
      <c r="D59" s="122"/>
      <c r="E59" s="123"/>
      <c r="F59" s="126"/>
      <c r="G59" s="127"/>
      <c r="H59" s="57"/>
      <c r="I59" s="43"/>
      <c r="J59" s="150" t="s">
        <v>94</v>
      </c>
      <c r="K59" s="150"/>
      <c r="L59" s="150"/>
      <c r="M59" s="150"/>
      <c r="N59" s="150"/>
      <c r="O59" s="150"/>
      <c r="P59" s="150"/>
      <c r="Q59" s="150"/>
      <c r="R59" s="150"/>
      <c r="S59" s="150"/>
      <c r="T59" s="150"/>
      <c r="U59" s="150"/>
      <c r="V59" s="43"/>
      <c r="W59" s="43" t="s">
        <v>110</v>
      </c>
      <c r="X59" s="43"/>
      <c r="Y59" s="44"/>
      <c r="Z59" s="45"/>
      <c r="AA59" s="151"/>
      <c r="AB59" s="152"/>
      <c r="AC59" s="152"/>
      <c r="AD59" s="153"/>
      <c r="AE59" s="153"/>
      <c r="AF59" s="153"/>
      <c r="AG59" s="153"/>
      <c r="AH59" s="153"/>
      <c r="AI59" s="154"/>
      <c r="AJ59" s="154"/>
      <c r="AK59" s="154"/>
      <c r="AL59" s="154"/>
      <c r="AM59" s="154"/>
      <c r="AN59" s="130">
        <f>AN57-AN58</f>
        <v>0</v>
      </c>
      <c r="AO59" s="131"/>
      <c r="AP59" s="131"/>
      <c r="AQ59" s="131"/>
      <c r="AR59" s="131"/>
      <c r="AS59" s="132"/>
      <c r="AT59" s="2"/>
      <c r="AU59" s="58"/>
      <c r="AV59" s="59"/>
      <c r="AW59" s="59"/>
      <c r="AX59" s="59"/>
      <c r="AY59" s="59"/>
      <c r="AZ59" s="59"/>
      <c r="BA59" s="59"/>
      <c r="BB59" s="59"/>
      <c r="BC59" s="60"/>
    </row>
    <row r="60" spans="1:56" ht="18" customHeight="1" x14ac:dyDescent="0.15">
      <c r="A60" s="2"/>
      <c r="AT60" s="2"/>
    </row>
    <row r="81" spans="2:10" ht="17.25" x14ac:dyDescent="0.15">
      <c r="B81" s="118" t="s">
        <v>113</v>
      </c>
      <c r="C81" s="118"/>
      <c r="D81" s="118"/>
      <c r="E81" s="118"/>
      <c r="F81" s="118"/>
      <c r="G81" s="118"/>
      <c r="H81" s="118"/>
      <c r="I81" s="118"/>
      <c r="J81" s="118"/>
    </row>
    <row r="82" spans="2:10" ht="13.5" customHeight="1" x14ac:dyDescent="0.15">
      <c r="B82" s="119" t="s">
        <v>114</v>
      </c>
      <c r="C82" s="119"/>
      <c r="D82" s="119"/>
      <c r="E82" s="119"/>
      <c r="F82" s="119"/>
      <c r="G82" s="119"/>
      <c r="H82" s="119"/>
      <c r="I82" s="119"/>
      <c r="J82" s="119"/>
    </row>
    <row r="83" spans="2:10" ht="13.5" customHeight="1" x14ac:dyDescent="0.15">
      <c r="B83" s="119" t="s">
        <v>117</v>
      </c>
      <c r="C83" s="119"/>
      <c r="D83" s="119"/>
      <c r="E83" s="119"/>
      <c r="F83" s="119"/>
      <c r="G83" s="119"/>
      <c r="H83" s="119"/>
      <c r="I83" s="119"/>
      <c r="J83" s="119"/>
    </row>
    <row r="84" spans="2:10" ht="13.5" customHeight="1" x14ac:dyDescent="0.15">
      <c r="B84" s="119" t="s">
        <v>115</v>
      </c>
      <c r="C84" s="119"/>
      <c r="D84" s="119"/>
      <c r="E84" s="119"/>
      <c r="F84" s="119"/>
      <c r="G84" s="119"/>
      <c r="H84" s="119"/>
      <c r="I84" s="119"/>
      <c r="J84" s="119"/>
    </row>
    <row r="85" spans="2:10" ht="13.5" customHeight="1" x14ac:dyDescent="0.15">
      <c r="B85" s="119" t="s">
        <v>116</v>
      </c>
      <c r="C85" s="119"/>
      <c r="D85" s="119"/>
      <c r="E85" s="119"/>
      <c r="F85" s="119"/>
      <c r="G85" s="119"/>
      <c r="H85" s="119"/>
      <c r="I85" s="119"/>
      <c r="J85" s="119"/>
    </row>
    <row r="86" spans="2:10" ht="14.25" x14ac:dyDescent="0.15">
      <c r="B86" s="119" t="s">
        <v>118</v>
      </c>
      <c r="C86" s="119"/>
      <c r="D86" s="119"/>
      <c r="E86" s="119"/>
      <c r="F86" s="119"/>
      <c r="G86" s="119"/>
      <c r="H86" s="119"/>
      <c r="I86" s="119"/>
      <c r="J86" s="119"/>
    </row>
    <row r="87" spans="2:10" ht="14.25" x14ac:dyDescent="0.15">
      <c r="B87" s="119" t="s">
        <v>119</v>
      </c>
      <c r="C87" s="119"/>
      <c r="D87" s="119"/>
      <c r="E87" s="119"/>
      <c r="F87" s="119"/>
      <c r="G87" s="119"/>
      <c r="H87" s="119"/>
      <c r="I87" s="119"/>
      <c r="J87" s="119"/>
    </row>
    <row r="88" spans="2:10" ht="14.25" x14ac:dyDescent="0.15">
      <c r="B88" s="119" t="s">
        <v>178</v>
      </c>
      <c r="C88" s="119"/>
      <c r="D88" s="119"/>
      <c r="E88" s="119"/>
      <c r="F88" s="119"/>
      <c r="G88" s="119"/>
      <c r="H88" s="119"/>
      <c r="I88" s="119"/>
      <c r="J88" s="119"/>
    </row>
    <row r="89" spans="2:10" ht="14.25" x14ac:dyDescent="0.15">
      <c r="B89" s="119" t="s">
        <v>179</v>
      </c>
      <c r="C89" s="119"/>
      <c r="D89" s="119"/>
      <c r="E89" s="119"/>
      <c r="F89" s="119"/>
      <c r="G89" s="119"/>
      <c r="H89" s="119"/>
      <c r="I89" s="119"/>
      <c r="J89" s="119"/>
    </row>
    <row r="90" spans="2:10" ht="14.25" x14ac:dyDescent="0.15">
      <c r="B90" s="119" t="s">
        <v>120</v>
      </c>
      <c r="C90" s="119"/>
      <c r="D90" s="119"/>
      <c r="E90" s="119"/>
      <c r="F90" s="119"/>
      <c r="G90" s="119"/>
      <c r="H90" s="119"/>
      <c r="I90" s="119"/>
      <c r="J90" s="119"/>
    </row>
    <row r="91" spans="2:10" ht="14.25" x14ac:dyDescent="0.15">
      <c r="B91" s="119" t="s">
        <v>121</v>
      </c>
      <c r="C91" s="119"/>
      <c r="D91" s="119"/>
      <c r="E91" s="119"/>
      <c r="F91" s="119"/>
      <c r="G91" s="119"/>
      <c r="H91" s="119"/>
      <c r="I91" s="119"/>
      <c r="J91" s="119"/>
    </row>
    <row r="92" spans="2:10" ht="14.25" x14ac:dyDescent="0.15">
      <c r="B92" s="119" t="s">
        <v>122</v>
      </c>
      <c r="C92" s="119"/>
      <c r="D92" s="119"/>
      <c r="E92" s="119"/>
      <c r="F92" s="119"/>
      <c r="G92" s="119"/>
      <c r="H92" s="119"/>
      <c r="I92" s="119"/>
      <c r="J92" s="119"/>
    </row>
    <row r="93" spans="2:10" ht="14.25" x14ac:dyDescent="0.15">
      <c r="B93" s="119" t="s">
        <v>123</v>
      </c>
      <c r="C93" s="119"/>
      <c r="D93" s="119"/>
      <c r="E93" s="119"/>
      <c r="F93" s="119"/>
      <c r="G93" s="119"/>
      <c r="H93" s="119"/>
      <c r="I93" s="119"/>
      <c r="J93" s="119"/>
    </row>
    <row r="94" spans="2:10" ht="14.25" x14ac:dyDescent="0.15">
      <c r="B94" s="119" t="s">
        <v>124</v>
      </c>
      <c r="C94" s="119"/>
      <c r="D94" s="119"/>
      <c r="E94" s="119"/>
      <c r="F94" s="119"/>
      <c r="G94" s="119"/>
      <c r="H94" s="119"/>
      <c r="I94" s="119"/>
      <c r="J94" s="119"/>
    </row>
    <row r="95" spans="2:10" ht="14.25" x14ac:dyDescent="0.15">
      <c r="B95" s="119" t="s">
        <v>125</v>
      </c>
      <c r="C95" s="119"/>
      <c r="D95" s="119"/>
      <c r="E95" s="119"/>
      <c r="F95" s="119"/>
      <c r="G95" s="119"/>
      <c r="H95" s="119"/>
      <c r="I95" s="119"/>
      <c r="J95" s="119"/>
    </row>
  </sheetData>
  <mergeCells count="256">
    <mergeCell ref="F28:N29"/>
    <mergeCell ref="F33:N34"/>
    <mergeCell ref="C37:F38"/>
    <mergeCell ref="AL2:AT6"/>
    <mergeCell ref="AU2:BC6"/>
    <mergeCell ref="F5:L5"/>
    <mergeCell ref="AQ7:BA9"/>
    <mergeCell ref="P12:S13"/>
    <mergeCell ref="U12:AL13"/>
    <mergeCell ref="F1:V3"/>
    <mergeCell ref="B95:J95"/>
    <mergeCell ref="B7:J7"/>
    <mergeCell ref="B81:J81"/>
    <mergeCell ref="B82:J82"/>
    <mergeCell ref="B83:J83"/>
    <mergeCell ref="B84:J84"/>
    <mergeCell ref="B85:J85"/>
    <mergeCell ref="D40:E40"/>
    <mergeCell ref="F18:M18"/>
    <mergeCell ref="F11:M12"/>
    <mergeCell ref="AC1:AK1"/>
    <mergeCell ref="AL1:AT1"/>
    <mergeCell ref="AU1:BC1"/>
    <mergeCell ref="AC2:AK6"/>
    <mergeCell ref="B20:F21"/>
    <mergeCell ref="G20:M21"/>
    <mergeCell ref="B9:E10"/>
    <mergeCell ref="F9:M10"/>
    <mergeCell ref="BB9:BC19"/>
    <mergeCell ref="B11:E12"/>
    <mergeCell ref="AO20:AZ22"/>
    <mergeCell ref="AT14:AY14"/>
    <mergeCell ref="B16:E16"/>
    <mergeCell ref="F16:H16"/>
    <mergeCell ref="J16:K16"/>
    <mergeCell ref="P16:S17"/>
    <mergeCell ref="U16:AL17"/>
    <mergeCell ref="B18:E18"/>
    <mergeCell ref="B13:E14"/>
    <mergeCell ref="F13:M14"/>
    <mergeCell ref="AO25:AZ26"/>
    <mergeCell ref="R28:Z29"/>
    <mergeCell ref="AD28:AL29"/>
    <mergeCell ref="AO28:AZ29"/>
    <mergeCell ref="U18:AL18"/>
    <mergeCell ref="P19:S20"/>
    <mergeCell ref="U19:AL20"/>
    <mergeCell ref="AO23:AZ23"/>
    <mergeCell ref="AR24:AT24"/>
    <mergeCell ref="AU24:AW24"/>
    <mergeCell ref="BH25:BK26"/>
    <mergeCell ref="BL25:BO26"/>
    <mergeCell ref="F26:N27"/>
    <mergeCell ref="R26:Z27"/>
    <mergeCell ref="AD26:AL27"/>
    <mergeCell ref="AO27:AZ27"/>
    <mergeCell ref="BB20:BC29"/>
    <mergeCell ref="D24:J25"/>
    <mergeCell ref="P24:V25"/>
    <mergeCell ref="AB24:AF25"/>
    <mergeCell ref="D31:J32"/>
    <mergeCell ref="P31:V32"/>
    <mergeCell ref="AB31:AF32"/>
    <mergeCell ref="AN31:AR32"/>
    <mergeCell ref="R33:Z34"/>
    <mergeCell ref="AD33:AL34"/>
    <mergeCell ref="AP33:AX34"/>
    <mergeCell ref="F35:N36"/>
    <mergeCell ref="R35:Z36"/>
    <mergeCell ref="AD35:AL36"/>
    <mergeCell ref="AP35:AX36"/>
    <mergeCell ref="D39:E39"/>
    <mergeCell ref="F39:G39"/>
    <mergeCell ref="H39:Z39"/>
    <mergeCell ref="AA39:AC39"/>
    <mergeCell ref="AD39:AH39"/>
    <mergeCell ref="AI39:AM39"/>
    <mergeCell ref="H40:Z40"/>
    <mergeCell ref="AA40:AC40"/>
    <mergeCell ref="AD40:AH40"/>
    <mergeCell ref="AI40:AM40"/>
    <mergeCell ref="AN40:AS40"/>
    <mergeCell ref="AT37:AV37"/>
    <mergeCell ref="AT40:BC40"/>
    <mergeCell ref="BA37:BC37"/>
    <mergeCell ref="AN39:AS39"/>
    <mergeCell ref="AT39:BC39"/>
    <mergeCell ref="D41:E41"/>
    <mergeCell ref="F41:G41"/>
    <mergeCell ref="H41:Z41"/>
    <mergeCell ref="AA41:AC41"/>
    <mergeCell ref="AD41:AH41"/>
    <mergeCell ref="AI41:AM41"/>
    <mergeCell ref="AN41:AS41"/>
    <mergeCell ref="AT41:BC41"/>
    <mergeCell ref="F40:G40"/>
    <mergeCell ref="D42:E42"/>
    <mergeCell ref="F42:G42"/>
    <mergeCell ref="H42:Z42"/>
    <mergeCell ref="AA42:AC42"/>
    <mergeCell ref="AD42:AH42"/>
    <mergeCell ref="AI42:AM42"/>
    <mergeCell ref="AN42:AS42"/>
    <mergeCell ref="AT42:BC42"/>
    <mergeCell ref="D43:E43"/>
    <mergeCell ref="F43:G43"/>
    <mergeCell ref="H43:Z43"/>
    <mergeCell ref="AA43:AC43"/>
    <mergeCell ref="AD43:AH43"/>
    <mergeCell ref="AI43:AM43"/>
    <mergeCell ref="AN43:AS43"/>
    <mergeCell ref="AT43:BC43"/>
    <mergeCell ref="D44:E44"/>
    <mergeCell ref="F44:G44"/>
    <mergeCell ref="H44:Z44"/>
    <mergeCell ref="AA44:AC44"/>
    <mergeCell ref="AD44:AH44"/>
    <mergeCell ref="AI44:AM44"/>
    <mergeCell ref="AN44:AS44"/>
    <mergeCell ref="AT44:BC44"/>
    <mergeCell ref="D45:E45"/>
    <mergeCell ref="F45:G45"/>
    <mergeCell ref="H45:Z45"/>
    <mergeCell ref="AA45:AC45"/>
    <mergeCell ref="AD45:AH45"/>
    <mergeCell ref="AI45:AM45"/>
    <mergeCell ref="AN45:AS45"/>
    <mergeCell ref="AT45:BC45"/>
    <mergeCell ref="AT47:BC47"/>
    <mergeCell ref="D46:E46"/>
    <mergeCell ref="F46:G46"/>
    <mergeCell ref="H46:Z46"/>
    <mergeCell ref="AA46:AC46"/>
    <mergeCell ref="AD46:AH46"/>
    <mergeCell ref="AI46:AM46"/>
    <mergeCell ref="AI48:AM48"/>
    <mergeCell ref="AN46:AS46"/>
    <mergeCell ref="AT46:BC46"/>
    <mergeCell ref="D47:E47"/>
    <mergeCell ref="F47:G47"/>
    <mergeCell ref="H47:Z47"/>
    <mergeCell ref="AA47:AC47"/>
    <mergeCell ref="AD47:AH47"/>
    <mergeCell ref="AI47:AM47"/>
    <mergeCell ref="AN47:AS47"/>
    <mergeCell ref="AT48:BC48"/>
    <mergeCell ref="D49:E49"/>
    <mergeCell ref="F49:G49"/>
    <mergeCell ref="H49:Z49"/>
    <mergeCell ref="AA49:AC49"/>
    <mergeCell ref="AD49:AH49"/>
    <mergeCell ref="AI49:AM49"/>
    <mergeCell ref="AN49:AS49"/>
    <mergeCell ref="AT49:BC49"/>
    <mergeCell ref="D48:E48"/>
    <mergeCell ref="F50:G50"/>
    <mergeCell ref="H50:Z50"/>
    <mergeCell ref="AA50:AC50"/>
    <mergeCell ref="AD50:AH50"/>
    <mergeCell ref="AI50:AM50"/>
    <mergeCell ref="AN48:AS48"/>
    <mergeCell ref="F48:G48"/>
    <mergeCell ref="H48:Z48"/>
    <mergeCell ref="AA48:AC48"/>
    <mergeCell ref="AD48:AH48"/>
    <mergeCell ref="AN50:AS50"/>
    <mergeCell ref="AT50:BC50"/>
    <mergeCell ref="AT52:BC52"/>
    <mergeCell ref="D51:E51"/>
    <mergeCell ref="F51:G51"/>
    <mergeCell ref="H51:Z51"/>
    <mergeCell ref="AA51:AC51"/>
    <mergeCell ref="AD51:AH51"/>
    <mergeCell ref="AI51:AM51"/>
    <mergeCell ref="D50:E50"/>
    <mergeCell ref="AN51:AS51"/>
    <mergeCell ref="AT51:BC51"/>
    <mergeCell ref="D52:E52"/>
    <mergeCell ref="F52:G52"/>
    <mergeCell ref="H52:Z52"/>
    <mergeCell ref="AA52:AC52"/>
    <mergeCell ref="AD52:AH52"/>
    <mergeCell ref="AI52:AM52"/>
    <mergeCell ref="AN52:AS52"/>
    <mergeCell ref="AT53:BC53"/>
    <mergeCell ref="D54:E54"/>
    <mergeCell ref="F54:G54"/>
    <mergeCell ref="H54:Z54"/>
    <mergeCell ref="AA54:AC54"/>
    <mergeCell ref="AD54:AH54"/>
    <mergeCell ref="AI54:AM54"/>
    <mergeCell ref="AN54:AS54"/>
    <mergeCell ref="AT54:BC54"/>
    <mergeCell ref="D53:E53"/>
    <mergeCell ref="AN53:AS53"/>
    <mergeCell ref="F53:G53"/>
    <mergeCell ref="H53:Z53"/>
    <mergeCell ref="AA53:AC53"/>
    <mergeCell ref="AD53:AH53"/>
    <mergeCell ref="AI53:AM53"/>
    <mergeCell ref="AN55:AS55"/>
    <mergeCell ref="AT55:BC55"/>
    <mergeCell ref="D56:E56"/>
    <mergeCell ref="F56:G56"/>
    <mergeCell ref="J56:U56"/>
    <mergeCell ref="AA56:AC56"/>
    <mergeCell ref="AD56:AH56"/>
    <mergeCell ref="AI56:AM56"/>
    <mergeCell ref="AN56:AS56"/>
    <mergeCell ref="D55:E55"/>
    <mergeCell ref="J58:U58"/>
    <mergeCell ref="AA58:AC58"/>
    <mergeCell ref="AD58:AH58"/>
    <mergeCell ref="AI58:AM58"/>
    <mergeCell ref="AN58:AS58"/>
    <mergeCell ref="J57:U57"/>
    <mergeCell ref="AA57:AC57"/>
    <mergeCell ref="AD57:AH57"/>
    <mergeCell ref="B92:J92"/>
    <mergeCell ref="B93:J93"/>
    <mergeCell ref="B94:J94"/>
    <mergeCell ref="B86:J86"/>
    <mergeCell ref="B87:J87"/>
    <mergeCell ref="AN59:AS59"/>
    <mergeCell ref="D57:E59"/>
    <mergeCell ref="F57:G59"/>
    <mergeCell ref="AI57:AM57"/>
    <mergeCell ref="J59:U59"/>
    <mergeCell ref="B90:J90"/>
    <mergeCell ref="B91:J91"/>
    <mergeCell ref="AA59:AC59"/>
    <mergeCell ref="AD59:AH59"/>
    <mergeCell ref="AI59:AM59"/>
    <mergeCell ref="F55:G55"/>
    <mergeCell ref="H55:Z55"/>
    <mergeCell ref="AA55:AC55"/>
    <mergeCell ref="AD55:AH55"/>
    <mergeCell ref="AI55:AM55"/>
    <mergeCell ref="O9:X9"/>
    <mergeCell ref="Y9:AM9"/>
    <mergeCell ref="O10:X10"/>
    <mergeCell ref="Z10:AM10"/>
    <mergeCell ref="AO10:AO17"/>
    <mergeCell ref="AP10:AS12"/>
    <mergeCell ref="P14:S15"/>
    <mergeCell ref="U14:AL15"/>
    <mergeCell ref="B88:J88"/>
    <mergeCell ref="B89:J89"/>
    <mergeCell ref="AT10:AT12"/>
    <mergeCell ref="AU10:AY12"/>
    <mergeCell ref="AZ10:AZ12"/>
    <mergeCell ref="AT13:AY13"/>
    <mergeCell ref="AQ16:AZ17"/>
    <mergeCell ref="AO19:AZ19"/>
    <mergeCell ref="AN57:AS57"/>
    <mergeCell ref="AU57:BC57"/>
  </mergeCells>
  <phoneticPr fontId="1"/>
  <dataValidations count="4">
    <dataValidation type="list" allowBlank="1" showInputMessage="1" showErrorMessage="1" sqref="AT13:AY13">
      <formula1>$BU$7:$BU$8</formula1>
    </dataValidation>
    <dataValidation imeMode="halfKatakana" allowBlank="1" showInputMessage="1" showErrorMessage="1" sqref="AQ16:AZ17"/>
    <dataValidation type="list" allowBlank="1" showInputMessage="1" showErrorMessage="1" sqref="B7:J7">
      <formula1>$B$81:$B$95</formula1>
    </dataValidation>
    <dataValidation type="whole" allowBlank="1" showInputMessage="1" showErrorMessage="1" sqref="Z10">
      <formula1>0</formula1>
      <formula2>9999999999999</formula2>
    </dataValidation>
  </dataValidations>
  <pageMargins left="0.39370078740157483" right="0.19685039370078741" top="0.78740157480314965" bottom="0.39370078740157483" header="0.31496062992125984" footer="0.19685039370078741"/>
  <pageSetup paperSize="9" scale="84" orientation="portrait" blackAndWhite="1" r:id="rId1"/>
  <headerFooter>
    <oddFooter>&amp;R&amp;8&amp;K000000 2012年12月1日制定
2023年9月30日改定</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A42"/>
  <sheetViews>
    <sheetView workbookViewId="0"/>
  </sheetViews>
  <sheetFormatPr defaultColWidth="2.125" defaultRowHeight="13.5" x14ac:dyDescent="0.15"/>
  <cols>
    <col min="1" max="72" width="2.125" style="1"/>
    <col min="73" max="79" width="2.125" style="3"/>
    <col min="80" max="16384" width="2.125" style="1"/>
  </cols>
  <sheetData>
    <row r="1" spans="3:55" x14ac:dyDescent="0.15">
      <c r="C1" s="181" t="s">
        <v>111</v>
      </c>
      <c r="D1" s="181"/>
      <c r="E1" s="181"/>
      <c r="F1" s="181"/>
      <c r="G1" s="181"/>
      <c r="AT1" s="246"/>
      <c r="AU1" s="246"/>
      <c r="AV1" s="246"/>
      <c r="AW1" s="41" t="s">
        <v>73</v>
      </c>
      <c r="BA1" s="182"/>
      <c r="BB1" s="182"/>
      <c r="BC1" s="182"/>
    </row>
    <row r="2" spans="3:55" ht="4.5" customHeight="1" thickBot="1" x14ac:dyDescent="0.2">
      <c r="C2" s="181"/>
      <c r="D2" s="181"/>
      <c r="E2" s="181"/>
      <c r="F2" s="181"/>
      <c r="G2" s="181"/>
    </row>
    <row r="3" spans="3:55" ht="18" customHeight="1" x14ac:dyDescent="0.15">
      <c r="D3" s="183" t="s">
        <v>74</v>
      </c>
      <c r="E3" s="179"/>
      <c r="F3" s="179" t="s">
        <v>75</v>
      </c>
      <c r="G3" s="179"/>
      <c r="H3" s="179" t="s">
        <v>76</v>
      </c>
      <c r="I3" s="179"/>
      <c r="J3" s="179"/>
      <c r="K3" s="179"/>
      <c r="L3" s="179"/>
      <c r="M3" s="179"/>
      <c r="N3" s="179"/>
      <c r="O3" s="179"/>
      <c r="P3" s="179"/>
      <c r="Q3" s="179"/>
      <c r="R3" s="179"/>
      <c r="S3" s="179"/>
      <c r="T3" s="179"/>
      <c r="U3" s="179"/>
      <c r="V3" s="179"/>
      <c r="W3" s="179"/>
      <c r="X3" s="179"/>
      <c r="Y3" s="179"/>
      <c r="Z3" s="179"/>
      <c r="AA3" s="179" t="s">
        <v>77</v>
      </c>
      <c r="AB3" s="179"/>
      <c r="AC3" s="179"/>
      <c r="AD3" s="179" t="s">
        <v>78</v>
      </c>
      <c r="AE3" s="179"/>
      <c r="AF3" s="179"/>
      <c r="AG3" s="179"/>
      <c r="AH3" s="179"/>
      <c r="AI3" s="179" t="s">
        <v>79</v>
      </c>
      <c r="AJ3" s="179"/>
      <c r="AK3" s="179"/>
      <c r="AL3" s="179"/>
      <c r="AM3" s="179"/>
      <c r="AN3" s="179" t="s">
        <v>80</v>
      </c>
      <c r="AO3" s="179"/>
      <c r="AP3" s="179"/>
      <c r="AQ3" s="179"/>
      <c r="AR3" s="179"/>
      <c r="AS3" s="179"/>
      <c r="AT3" s="179" t="s">
        <v>81</v>
      </c>
      <c r="AU3" s="179"/>
      <c r="AV3" s="179"/>
      <c r="AW3" s="179"/>
      <c r="AX3" s="179"/>
      <c r="AY3" s="179"/>
      <c r="AZ3" s="179"/>
      <c r="BA3" s="179"/>
      <c r="BB3" s="179"/>
      <c r="BC3" s="180"/>
    </row>
    <row r="4" spans="3:55" ht="27" customHeight="1" x14ac:dyDescent="0.15">
      <c r="D4" s="159"/>
      <c r="E4" s="128"/>
      <c r="F4" s="128"/>
      <c r="G4" s="128"/>
      <c r="H4" s="129"/>
      <c r="I4" s="129"/>
      <c r="J4" s="129"/>
      <c r="K4" s="129"/>
      <c r="L4" s="129"/>
      <c r="M4" s="129"/>
      <c r="N4" s="129"/>
      <c r="O4" s="129"/>
      <c r="P4" s="129"/>
      <c r="Q4" s="129"/>
      <c r="R4" s="129"/>
      <c r="S4" s="129"/>
      <c r="T4" s="129"/>
      <c r="U4" s="129"/>
      <c r="V4" s="129"/>
      <c r="W4" s="129"/>
      <c r="X4" s="129"/>
      <c r="Y4" s="129"/>
      <c r="Z4" s="129"/>
      <c r="AA4" s="128"/>
      <c r="AB4" s="128"/>
      <c r="AC4" s="128"/>
      <c r="AD4" s="160"/>
      <c r="AE4" s="160"/>
      <c r="AF4" s="160"/>
      <c r="AG4" s="160"/>
      <c r="AH4" s="160"/>
      <c r="AI4" s="95"/>
      <c r="AJ4" s="95"/>
      <c r="AK4" s="95"/>
      <c r="AL4" s="95"/>
      <c r="AM4" s="95"/>
      <c r="AN4" s="314">
        <f>INT(AD4*AI4)</f>
        <v>0</v>
      </c>
      <c r="AO4" s="314"/>
      <c r="AP4" s="314"/>
      <c r="AQ4" s="314"/>
      <c r="AR4" s="314"/>
      <c r="AS4" s="314"/>
      <c r="AT4" s="161"/>
      <c r="AU4" s="161"/>
      <c r="AV4" s="161"/>
      <c r="AW4" s="161"/>
      <c r="AX4" s="161"/>
      <c r="AY4" s="161"/>
      <c r="AZ4" s="161"/>
      <c r="BA4" s="161"/>
      <c r="BB4" s="161"/>
      <c r="BC4" s="162"/>
    </row>
    <row r="5" spans="3:55" ht="27" customHeight="1" x14ac:dyDescent="0.15">
      <c r="D5" s="159"/>
      <c r="E5" s="128"/>
      <c r="F5" s="128"/>
      <c r="G5" s="128"/>
      <c r="H5" s="129"/>
      <c r="I5" s="129"/>
      <c r="J5" s="129"/>
      <c r="K5" s="129"/>
      <c r="L5" s="129"/>
      <c r="M5" s="129"/>
      <c r="N5" s="129"/>
      <c r="O5" s="129"/>
      <c r="P5" s="129"/>
      <c r="Q5" s="129"/>
      <c r="R5" s="129"/>
      <c r="S5" s="129"/>
      <c r="T5" s="129"/>
      <c r="U5" s="129"/>
      <c r="V5" s="129"/>
      <c r="W5" s="129"/>
      <c r="X5" s="129"/>
      <c r="Y5" s="129"/>
      <c r="Z5" s="129"/>
      <c r="AA5" s="128"/>
      <c r="AB5" s="128"/>
      <c r="AC5" s="128"/>
      <c r="AD5" s="160"/>
      <c r="AE5" s="160"/>
      <c r="AF5" s="160"/>
      <c r="AG5" s="160"/>
      <c r="AH5" s="160"/>
      <c r="AI5" s="95"/>
      <c r="AJ5" s="95"/>
      <c r="AK5" s="95"/>
      <c r="AL5" s="95"/>
      <c r="AM5" s="95"/>
      <c r="AN5" s="314">
        <f>INT(AD5*AI5)</f>
        <v>0</v>
      </c>
      <c r="AO5" s="314"/>
      <c r="AP5" s="314"/>
      <c r="AQ5" s="314"/>
      <c r="AR5" s="314"/>
      <c r="AS5" s="314"/>
      <c r="AT5" s="161"/>
      <c r="AU5" s="161"/>
      <c r="AV5" s="161"/>
      <c r="AW5" s="161"/>
      <c r="AX5" s="161"/>
      <c r="AY5" s="161"/>
      <c r="AZ5" s="161"/>
      <c r="BA5" s="161"/>
      <c r="BB5" s="161"/>
      <c r="BC5" s="162"/>
    </row>
    <row r="6" spans="3:55" ht="27" customHeight="1" x14ac:dyDescent="0.15">
      <c r="D6" s="159"/>
      <c r="E6" s="128"/>
      <c r="F6" s="128"/>
      <c r="G6" s="128"/>
      <c r="H6" s="129"/>
      <c r="I6" s="129"/>
      <c r="J6" s="129"/>
      <c r="K6" s="129"/>
      <c r="L6" s="129"/>
      <c r="M6" s="129"/>
      <c r="N6" s="129"/>
      <c r="O6" s="129"/>
      <c r="P6" s="129"/>
      <c r="Q6" s="129"/>
      <c r="R6" s="129"/>
      <c r="S6" s="129"/>
      <c r="T6" s="129"/>
      <c r="U6" s="129"/>
      <c r="V6" s="129"/>
      <c r="W6" s="129"/>
      <c r="X6" s="129"/>
      <c r="Y6" s="129"/>
      <c r="Z6" s="129"/>
      <c r="AA6" s="128"/>
      <c r="AB6" s="128"/>
      <c r="AC6" s="128"/>
      <c r="AD6" s="160"/>
      <c r="AE6" s="160"/>
      <c r="AF6" s="160"/>
      <c r="AG6" s="160"/>
      <c r="AH6" s="160"/>
      <c r="AI6" s="95"/>
      <c r="AJ6" s="95"/>
      <c r="AK6" s="95"/>
      <c r="AL6" s="95"/>
      <c r="AM6" s="95"/>
      <c r="AN6" s="314">
        <f>INT(AD6*AI6)</f>
        <v>0</v>
      </c>
      <c r="AO6" s="314"/>
      <c r="AP6" s="314"/>
      <c r="AQ6" s="314"/>
      <c r="AR6" s="314"/>
      <c r="AS6" s="314"/>
      <c r="AT6" s="161"/>
      <c r="AU6" s="161"/>
      <c r="AV6" s="161"/>
      <c r="AW6" s="161"/>
      <c r="AX6" s="161"/>
      <c r="AY6" s="161"/>
      <c r="AZ6" s="161"/>
      <c r="BA6" s="161"/>
      <c r="BB6" s="161"/>
      <c r="BC6" s="162"/>
    </row>
    <row r="7" spans="3:55" ht="27" customHeight="1" x14ac:dyDescent="0.15">
      <c r="D7" s="159"/>
      <c r="E7" s="128"/>
      <c r="F7" s="128"/>
      <c r="G7" s="128"/>
      <c r="H7" s="129"/>
      <c r="I7" s="129"/>
      <c r="J7" s="129"/>
      <c r="K7" s="129"/>
      <c r="L7" s="129"/>
      <c r="M7" s="129"/>
      <c r="N7" s="129"/>
      <c r="O7" s="129"/>
      <c r="P7" s="129"/>
      <c r="Q7" s="129"/>
      <c r="R7" s="129"/>
      <c r="S7" s="129"/>
      <c r="T7" s="129"/>
      <c r="U7" s="129"/>
      <c r="V7" s="129"/>
      <c r="W7" s="129"/>
      <c r="X7" s="129"/>
      <c r="Y7" s="129"/>
      <c r="Z7" s="129"/>
      <c r="AA7" s="128"/>
      <c r="AB7" s="128"/>
      <c r="AC7" s="128"/>
      <c r="AD7" s="160"/>
      <c r="AE7" s="160"/>
      <c r="AF7" s="160"/>
      <c r="AG7" s="160"/>
      <c r="AH7" s="160"/>
      <c r="AI7" s="95"/>
      <c r="AJ7" s="95"/>
      <c r="AK7" s="95"/>
      <c r="AL7" s="95"/>
      <c r="AM7" s="95"/>
      <c r="AN7" s="314">
        <f>INT(AD7*AI7)</f>
        <v>0</v>
      </c>
      <c r="AO7" s="314"/>
      <c r="AP7" s="314"/>
      <c r="AQ7" s="314"/>
      <c r="AR7" s="314"/>
      <c r="AS7" s="314"/>
      <c r="AT7" s="161"/>
      <c r="AU7" s="161"/>
      <c r="AV7" s="161"/>
      <c r="AW7" s="161"/>
      <c r="AX7" s="161"/>
      <c r="AY7" s="161"/>
      <c r="AZ7" s="161"/>
      <c r="BA7" s="161"/>
      <c r="BB7" s="161"/>
      <c r="BC7" s="162"/>
    </row>
    <row r="8" spans="3:55" ht="27" customHeight="1" x14ac:dyDescent="0.15">
      <c r="D8" s="159"/>
      <c r="E8" s="128"/>
      <c r="F8" s="128"/>
      <c r="G8" s="128"/>
      <c r="H8" s="129"/>
      <c r="I8" s="129"/>
      <c r="J8" s="129"/>
      <c r="K8" s="129"/>
      <c r="L8" s="129"/>
      <c r="M8" s="129"/>
      <c r="N8" s="129"/>
      <c r="O8" s="129"/>
      <c r="P8" s="129"/>
      <c r="Q8" s="129"/>
      <c r="R8" s="129"/>
      <c r="S8" s="129"/>
      <c r="T8" s="129"/>
      <c r="U8" s="129"/>
      <c r="V8" s="129"/>
      <c r="W8" s="129"/>
      <c r="X8" s="129"/>
      <c r="Y8" s="129"/>
      <c r="Z8" s="129"/>
      <c r="AA8" s="128"/>
      <c r="AB8" s="128"/>
      <c r="AC8" s="128"/>
      <c r="AD8" s="160"/>
      <c r="AE8" s="160"/>
      <c r="AF8" s="160"/>
      <c r="AG8" s="160"/>
      <c r="AH8" s="160"/>
      <c r="AI8" s="95"/>
      <c r="AJ8" s="95"/>
      <c r="AK8" s="95"/>
      <c r="AL8" s="95"/>
      <c r="AM8" s="95"/>
      <c r="AN8" s="314">
        <f t="shared" ref="AN8:AN31" si="0">INT(AD8*AI8)</f>
        <v>0</v>
      </c>
      <c r="AO8" s="314"/>
      <c r="AP8" s="314"/>
      <c r="AQ8" s="314"/>
      <c r="AR8" s="314"/>
      <c r="AS8" s="314"/>
      <c r="AT8" s="161"/>
      <c r="AU8" s="161"/>
      <c r="AV8" s="161"/>
      <c r="AW8" s="161"/>
      <c r="AX8" s="161"/>
      <c r="AY8" s="161"/>
      <c r="AZ8" s="161"/>
      <c r="BA8" s="161"/>
      <c r="BB8" s="161"/>
      <c r="BC8" s="162"/>
    </row>
    <row r="9" spans="3:55" ht="27" customHeight="1" x14ac:dyDescent="0.15">
      <c r="D9" s="159"/>
      <c r="E9" s="128"/>
      <c r="F9" s="128"/>
      <c r="G9" s="128"/>
      <c r="H9" s="129"/>
      <c r="I9" s="129"/>
      <c r="J9" s="129"/>
      <c r="K9" s="129"/>
      <c r="L9" s="129"/>
      <c r="M9" s="129"/>
      <c r="N9" s="129"/>
      <c r="O9" s="129"/>
      <c r="P9" s="129"/>
      <c r="Q9" s="129"/>
      <c r="R9" s="129"/>
      <c r="S9" s="129"/>
      <c r="T9" s="129"/>
      <c r="U9" s="129"/>
      <c r="V9" s="129"/>
      <c r="W9" s="129"/>
      <c r="X9" s="129"/>
      <c r="Y9" s="129"/>
      <c r="Z9" s="129"/>
      <c r="AA9" s="128"/>
      <c r="AB9" s="128"/>
      <c r="AC9" s="128"/>
      <c r="AD9" s="160"/>
      <c r="AE9" s="160"/>
      <c r="AF9" s="160"/>
      <c r="AG9" s="160"/>
      <c r="AH9" s="160"/>
      <c r="AI9" s="95"/>
      <c r="AJ9" s="95"/>
      <c r="AK9" s="95"/>
      <c r="AL9" s="95"/>
      <c r="AM9" s="95"/>
      <c r="AN9" s="314">
        <f t="shared" si="0"/>
        <v>0</v>
      </c>
      <c r="AO9" s="314"/>
      <c r="AP9" s="314"/>
      <c r="AQ9" s="314"/>
      <c r="AR9" s="314"/>
      <c r="AS9" s="314"/>
      <c r="AT9" s="161"/>
      <c r="AU9" s="161"/>
      <c r="AV9" s="161"/>
      <c r="AW9" s="161"/>
      <c r="AX9" s="161"/>
      <c r="AY9" s="161"/>
      <c r="AZ9" s="161"/>
      <c r="BA9" s="161"/>
      <c r="BB9" s="161"/>
      <c r="BC9" s="162"/>
    </row>
    <row r="10" spans="3:55" ht="27" customHeight="1" x14ac:dyDescent="0.15">
      <c r="D10" s="159"/>
      <c r="E10" s="128"/>
      <c r="F10" s="128"/>
      <c r="G10" s="128"/>
      <c r="H10" s="129"/>
      <c r="I10" s="129"/>
      <c r="J10" s="129"/>
      <c r="K10" s="129"/>
      <c r="L10" s="129"/>
      <c r="M10" s="129"/>
      <c r="N10" s="129"/>
      <c r="O10" s="129"/>
      <c r="P10" s="129"/>
      <c r="Q10" s="129"/>
      <c r="R10" s="129"/>
      <c r="S10" s="129"/>
      <c r="T10" s="129"/>
      <c r="U10" s="129"/>
      <c r="V10" s="129"/>
      <c r="W10" s="129"/>
      <c r="X10" s="129"/>
      <c r="Y10" s="129"/>
      <c r="Z10" s="129"/>
      <c r="AA10" s="128"/>
      <c r="AB10" s="128"/>
      <c r="AC10" s="128"/>
      <c r="AD10" s="160"/>
      <c r="AE10" s="160"/>
      <c r="AF10" s="160"/>
      <c r="AG10" s="160"/>
      <c r="AH10" s="160"/>
      <c r="AI10" s="95"/>
      <c r="AJ10" s="95"/>
      <c r="AK10" s="95"/>
      <c r="AL10" s="95"/>
      <c r="AM10" s="95"/>
      <c r="AN10" s="314">
        <f t="shared" si="0"/>
        <v>0</v>
      </c>
      <c r="AO10" s="314"/>
      <c r="AP10" s="314"/>
      <c r="AQ10" s="314"/>
      <c r="AR10" s="314"/>
      <c r="AS10" s="314"/>
      <c r="AT10" s="161"/>
      <c r="AU10" s="161"/>
      <c r="AV10" s="161"/>
      <c r="AW10" s="161"/>
      <c r="AX10" s="161"/>
      <c r="AY10" s="161"/>
      <c r="AZ10" s="161"/>
      <c r="BA10" s="161"/>
      <c r="BB10" s="161"/>
      <c r="BC10" s="162"/>
    </row>
    <row r="11" spans="3:55" ht="27" customHeight="1" x14ac:dyDescent="0.15">
      <c r="D11" s="159"/>
      <c r="E11" s="128"/>
      <c r="F11" s="128"/>
      <c r="G11" s="128"/>
      <c r="H11" s="129"/>
      <c r="I11" s="129"/>
      <c r="J11" s="129"/>
      <c r="K11" s="129"/>
      <c r="L11" s="129"/>
      <c r="M11" s="129"/>
      <c r="N11" s="129"/>
      <c r="O11" s="129"/>
      <c r="P11" s="129"/>
      <c r="Q11" s="129"/>
      <c r="R11" s="129"/>
      <c r="S11" s="129"/>
      <c r="T11" s="129"/>
      <c r="U11" s="129"/>
      <c r="V11" s="129"/>
      <c r="W11" s="129"/>
      <c r="X11" s="129"/>
      <c r="Y11" s="129"/>
      <c r="Z11" s="129"/>
      <c r="AA11" s="128"/>
      <c r="AB11" s="128"/>
      <c r="AC11" s="128"/>
      <c r="AD11" s="160"/>
      <c r="AE11" s="160"/>
      <c r="AF11" s="160"/>
      <c r="AG11" s="160"/>
      <c r="AH11" s="160"/>
      <c r="AI11" s="95"/>
      <c r="AJ11" s="95"/>
      <c r="AK11" s="95"/>
      <c r="AL11" s="95"/>
      <c r="AM11" s="95"/>
      <c r="AN11" s="314">
        <f t="shared" si="0"/>
        <v>0</v>
      </c>
      <c r="AO11" s="314"/>
      <c r="AP11" s="314"/>
      <c r="AQ11" s="314"/>
      <c r="AR11" s="314"/>
      <c r="AS11" s="314"/>
      <c r="AT11" s="161"/>
      <c r="AU11" s="161"/>
      <c r="AV11" s="161"/>
      <c r="AW11" s="161"/>
      <c r="AX11" s="161"/>
      <c r="AY11" s="161"/>
      <c r="AZ11" s="161"/>
      <c r="BA11" s="161"/>
      <c r="BB11" s="161"/>
      <c r="BC11" s="162"/>
    </row>
    <row r="12" spans="3:55" ht="27" customHeight="1" x14ac:dyDescent="0.15">
      <c r="D12" s="159"/>
      <c r="E12" s="128"/>
      <c r="F12" s="128"/>
      <c r="G12" s="128"/>
      <c r="H12" s="129"/>
      <c r="I12" s="129"/>
      <c r="J12" s="129"/>
      <c r="K12" s="129"/>
      <c r="L12" s="129"/>
      <c r="M12" s="129"/>
      <c r="N12" s="129"/>
      <c r="O12" s="129"/>
      <c r="P12" s="129"/>
      <c r="Q12" s="129"/>
      <c r="R12" s="129"/>
      <c r="S12" s="129"/>
      <c r="T12" s="129"/>
      <c r="U12" s="129"/>
      <c r="V12" s="129"/>
      <c r="W12" s="129"/>
      <c r="X12" s="129"/>
      <c r="Y12" s="129"/>
      <c r="Z12" s="129"/>
      <c r="AA12" s="128"/>
      <c r="AB12" s="128"/>
      <c r="AC12" s="128"/>
      <c r="AD12" s="160"/>
      <c r="AE12" s="160"/>
      <c r="AF12" s="160"/>
      <c r="AG12" s="160"/>
      <c r="AH12" s="160"/>
      <c r="AI12" s="95"/>
      <c r="AJ12" s="95"/>
      <c r="AK12" s="95"/>
      <c r="AL12" s="95"/>
      <c r="AM12" s="95"/>
      <c r="AN12" s="314">
        <f t="shared" si="0"/>
        <v>0</v>
      </c>
      <c r="AO12" s="314"/>
      <c r="AP12" s="314"/>
      <c r="AQ12" s="314"/>
      <c r="AR12" s="314"/>
      <c r="AS12" s="314"/>
      <c r="AT12" s="161"/>
      <c r="AU12" s="161"/>
      <c r="AV12" s="161"/>
      <c r="AW12" s="161"/>
      <c r="AX12" s="161"/>
      <c r="AY12" s="161"/>
      <c r="AZ12" s="161"/>
      <c r="BA12" s="161"/>
      <c r="BB12" s="161"/>
      <c r="BC12" s="162"/>
    </row>
    <row r="13" spans="3:55" ht="27" customHeight="1" x14ac:dyDescent="0.15">
      <c r="D13" s="159"/>
      <c r="E13" s="128"/>
      <c r="F13" s="128"/>
      <c r="G13" s="128"/>
      <c r="H13" s="129"/>
      <c r="I13" s="129"/>
      <c r="J13" s="129"/>
      <c r="K13" s="129"/>
      <c r="L13" s="129"/>
      <c r="M13" s="129"/>
      <c r="N13" s="129"/>
      <c r="O13" s="129"/>
      <c r="P13" s="129"/>
      <c r="Q13" s="129"/>
      <c r="R13" s="129"/>
      <c r="S13" s="129"/>
      <c r="T13" s="129"/>
      <c r="U13" s="129"/>
      <c r="V13" s="129"/>
      <c r="W13" s="129"/>
      <c r="X13" s="129"/>
      <c r="Y13" s="129"/>
      <c r="Z13" s="129"/>
      <c r="AA13" s="128"/>
      <c r="AB13" s="128"/>
      <c r="AC13" s="128"/>
      <c r="AD13" s="160"/>
      <c r="AE13" s="160"/>
      <c r="AF13" s="160"/>
      <c r="AG13" s="160"/>
      <c r="AH13" s="160"/>
      <c r="AI13" s="95"/>
      <c r="AJ13" s="95"/>
      <c r="AK13" s="95"/>
      <c r="AL13" s="95"/>
      <c r="AM13" s="95"/>
      <c r="AN13" s="314">
        <f t="shared" si="0"/>
        <v>0</v>
      </c>
      <c r="AO13" s="314"/>
      <c r="AP13" s="314"/>
      <c r="AQ13" s="314"/>
      <c r="AR13" s="314"/>
      <c r="AS13" s="314"/>
      <c r="AT13" s="161"/>
      <c r="AU13" s="161"/>
      <c r="AV13" s="161"/>
      <c r="AW13" s="161"/>
      <c r="AX13" s="161"/>
      <c r="AY13" s="161"/>
      <c r="AZ13" s="161"/>
      <c r="BA13" s="161"/>
      <c r="BB13" s="161"/>
      <c r="BC13" s="162"/>
    </row>
    <row r="14" spans="3:55" ht="27" customHeight="1" x14ac:dyDescent="0.15">
      <c r="D14" s="159"/>
      <c r="E14" s="128"/>
      <c r="F14" s="128"/>
      <c r="G14" s="128"/>
      <c r="H14" s="129"/>
      <c r="I14" s="129"/>
      <c r="J14" s="129"/>
      <c r="K14" s="129"/>
      <c r="L14" s="129"/>
      <c r="M14" s="129"/>
      <c r="N14" s="129"/>
      <c r="O14" s="129"/>
      <c r="P14" s="129"/>
      <c r="Q14" s="129"/>
      <c r="R14" s="129"/>
      <c r="S14" s="129"/>
      <c r="T14" s="129"/>
      <c r="U14" s="129"/>
      <c r="V14" s="129"/>
      <c r="W14" s="129"/>
      <c r="X14" s="129"/>
      <c r="Y14" s="129"/>
      <c r="Z14" s="129"/>
      <c r="AA14" s="128"/>
      <c r="AB14" s="128"/>
      <c r="AC14" s="128"/>
      <c r="AD14" s="160"/>
      <c r="AE14" s="160"/>
      <c r="AF14" s="160"/>
      <c r="AG14" s="160"/>
      <c r="AH14" s="160"/>
      <c r="AI14" s="95"/>
      <c r="AJ14" s="95"/>
      <c r="AK14" s="95"/>
      <c r="AL14" s="95"/>
      <c r="AM14" s="95"/>
      <c r="AN14" s="314">
        <f t="shared" si="0"/>
        <v>0</v>
      </c>
      <c r="AO14" s="314"/>
      <c r="AP14" s="314"/>
      <c r="AQ14" s="314"/>
      <c r="AR14" s="314"/>
      <c r="AS14" s="314"/>
      <c r="AT14" s="161"/>
      <c r="AU14" s="161"/>
      <c r="AV14" s="161"/>
      <c r="AW14" s="161"/>
      <c r="AX14" s="161"/>
      <c r="AY14" s="161"/>
      <c r="AZ14" s="161"/>
      <c r="BA14" s="161"/>
      <c r="BB14" s="161"/>
      <c r="BC14" s="162"/>
    </row>
    <row r="15" spans="3:55" ht="27" customHeight="1" x14ac:dyDescent="0.15">
      <c r="D15" s="159"/>
      <c r="E15" s="128"/>
      <c r="F15" s="128"/>
      <c r="G15" s="128"/>
      <c r="H15" s="129"/>
      <c r="I15" s="129"/>
      <c r="J15" s="129"/>
      <c r="K15" s="129"/>
      <c r="L15" s="129"/>
      <c r="M15" s="129"/>
      <c r="N15" s="129"/>
      <c r="O15" s="129"/>
      <c r="P15" s="129"/>
      <c r="Q15" s="129"/>
      <c r="R15" s="129"/>
      <c r="S15" s="129"/>
      <c r="T15" s="129"/>
      <c r="U15" s="129"/>
      <c r="V15" s="129"/>
      <c r="W15" s="129"/>
      <c r="X15" s="129"/>
      <c r="Y15" s="129"/>
      <c r="Z15" s="129"/>
      <c r="AA15" s="128"/>
      <c r="AB15" s="128"/>
      <c r="AC15" s="128"/>
      <c r="AD15" s="160"/>
      <c r="AE15" s="160"/>
      <c r="AF15" s="160"/>
      <c r="AG15" s="160"/>
      <c r="AH15" s="160"/>
      <c r="AI15" s="95"/>
      <c r="AJ15" s="95"/>
      <c r="AK15" s="95"/>
      <c r="AL15" s="95"/>
      <c r="AM15" s="95"/>
      <c r="AN15" s="314">
        <f t="shared" si="0"/>
        <v>0</v>
      </c>
      <c r="AO15" s="314"/>
      <c r="AP15" s="314"/>
      <c r="AQ15" s="314"/>
      <c r="AR15" s="314"/>
      <c r="AS15" s="314"/>
      <c r="AT15" s="161"/>
      <c r="AU15" s="161"/>
      <c r="AV15" s="161"/>
      <c r="AW15" s="161"/>
      <c r="AX15" s="161"/>
      <c r="AY15" s="161"/>
      <c r="AZ15" s="161"/>
      <c r="BA15" s="161"/>
      <c r="BB15" s="161"/>
      <c r="BC15" s="162"/>
    </row>
    <row r="16" spans="3:55" ht="27" customHeight="1" x14ac:dyDescent="0.15">
      <c r="D16" s="159"/>
      <c r="E16" s="128"/>
      <c r="F16" s="128"/>
      <c r="G16" s="128"/>
      <c r="H16" s="129"/>
      <c r="I16" s="129"/>
      <c r="J16" s="129"/>
      <c r="K16" s="129"/>
      <c r="L16" s="129"/>
      <c r="M16" s="129"/>
      <c r="N16" s="129"/>
      <c r="O16" s="129"/>
      <c r="P16" s="129"/>
      <c r="Q16" s="129"/>
      <c r="R16" s="129"/>
      <c r="S16" s="129"/>
      <c r="T16" s="129"/>
      <c r="U16" s="129"/>
      <c r="V16" s="129"/>
      <c r="W16" s="129"/>
      <c r="X16" s="129"/>
      <c r="Y16" s="129"/>
      <c r="Z16" s="129"/>
      <c r="AA16" s="128"/>
      <c r="AB16" s="128"/>
      <c r="AC16" s="128"/>
      <c r="AD16" s="160"/>
      <c r="AE16" s="160"/>
      <c r="AF16" s="160"/>
      <c r="AG16" s="160"/>
      <c r="AH16" s="160"/>
      <c r="AI16" s="95"/>
      <c r="AJ16" s="95"/>
      <c r="AK16" s="95"/>
      <c r="AL16" s="95"/>
      <c r="AM16" s="95"/>
      <c r="AN16" s="314">
        <f t="shared" si="0"/>
        <v>0</v>
      </c>
      <c r="AO16" s="314"/>
      <c r="AP16" s="314"/>
      <c r="AQ16" s="314"/>
      <c r="AR16" s="314"/>
      <c r="AS16" s="314"/>
      <c r="AT16" s="161"/>
      <c r="AU16" s="161"/>
      <c r="AV16" s="161"/>
      <c r="AW16" s="161"/>
      <c r="AX16" s="161"/>
      <c r="AY16" s="161"/>
      <c r="AZ16" s="161"/>
      <c r="BA16" s="161"/>
      <c r="BB16" s="161"/>
      <c r="BC16" s="162"/>
    </row>
    <row r="17" spans="4:55" ht="27" customHeight="1" x14ac:dyDescent="0.15">
      <c r="D17" s="159"/>
      <c r="E17" s="128"/>
      <c r="F17" s="128"/>
      <c r="G17" s="128"/>
      <c r="H17" s="129"/>
      <c r="I17" s="129"/>
      <c r="J17" s="129"/>
      <c r="K17" s="129"/>
      <c r="L17" s="129"/>
      <c r="M17" s="129"/>
      <c r="N17" s="129"/>
      <c r="O17" s="129"/>
      <c r="P17" s="129"/>
      <c r="Q17" s="129"/>
      <c r="R17" s="129"/>
      <c r="S17" s="129"/>
      <c r="T17" s="129"/>
      <c r="U17" s="129"/>
      <c r="V17" s="129"/>
      <c r="W17" s="129"/>
      <c r="X17" s="129"/>
      <c r="Y17" s="129"/>
      <c r="Z17" s="129"/>
      <c r="AA17" s="128"/>
      <c r="AB17" s="128"/>
      <c r="AC17" s="128"/>
      <c r="AD17" s="160"/>
      <c r="AE17" s="160"/>
      <c r="AF17" s="160"/>
      <c r="AG17" s="160"/>
      <c r="AH17" s="160"/>
      <c r="AI17" s="95"/>
      <c r="AJ17" s="95"/>
      <c r="AK17" s="95"/>
      <c r="AL17" s="95"/>
      <c r="AM17" s="95"/>
      <c r="AN17" s="314">
        <f t="shared" si="0"/>
        <v>0</v>
      </c>
      <c r="AO17" s="314"/>
      <c r="AP17" s="314"/>
      <c r="AQ17" s="314"/>
      <c r="AR17" s="314"/>
      <c r="AS17" s="314"/>
      <c r="AT17" s="161"/>
      <c r="AU17" s="161"/>
      <c r="AV17" s="161"/>
      <c r="AW17" s="161"/>
      <c r="AX17" s="161"/>
      <c r="AY17" s="161"/>
      <c r="AZ17" s="161"/>
      <c r="BA17" s="161"/>
      <c r="BB17" s="161"/>
      <c r="BC17" s="162"/>
    </row>
    <row r="18" spans="4:55" ht="27" customHeight="1" x14ac:dyDescent="0.15">
      <c r="D18" s="159"/>
      <c r="E18" s="128"/>
      <c r="F18" s="128"/>
      <c r="G18" s="128"/>
      <c r="H18" s="129"/>
      <c r="I18" s="129"/>
      <c r="J18" s="129"/>
      <c r="K18" s="129"/>
      <c r="L18" s="129"/>
      <c r="M18" s="129"/>
      <c r="N18" s="129"/>
      <c r="O18" s="129"/>
      <c r="P18" s="129"/>
      <c r="Q18" s="129"/>
      <c r="R18" s="129"/>
      <c r="S18" s="129"/>
      <c r="T18" s="129"/>
      <c r="U18" s="129"/>
      <c r="V18" s="129"/>
      <c r="W18" s="129"/>
      <c r="X18" s="129"/>
      <c r="Y18" s="129"/>
      <c r="Z18" s="129"/>
      <c r="AA18" s="128"/>
      <c r="AB18" s="128"/>
      <c r="AC18" s="128"/>
      <c r="AD18" s="160"/>
      <c r="AE18" s="160"/>
      <c r="AF18" s="160"/>
      <c r="AG18" s="160"/>
      <c r="AH18" s="160"/>
      <c r="AI18" s="95"/>
      <c r="AJ18" s="95"/>
      <c r="AK18" s="95"/>
      <c r="AL18" s="95"/>
      <c r="AM18" s="95"/>
      <c r="AN18" s="314">
        <f t="shared" si="0"/>
        <v>0</v>
      </c>
      <c r="AO18" s="314"/>
      <c r="AP18" s="314"/>
      <c r="AQ18" s="314"/>
      <c r="AR18" s="314"/>
      <c r="AS18" s="314"/>
      <c r="AT18" s="161"/>
      <c r="AU18" s="161"/>
      <c r="AV18" s="161"/>
      <c r="AW18" s="161"/>
      <c r="AX18" s="161"/>
      <c r="AY18" s="161"/>
      <c r="AZ18" s="161"/>
      <c r="BA18" s="161"/>
      <c r="BB18" s="161"/>
      <c r="BC18" s="162"/>
    </row>
    <row r="19" spans="4:55" ht="27" customHeight="1" x14ac:dyDescent="0.15">
      <c r="D19" s="159"/>
      <c r="E19" s="128"/>
      <c r="F19" s="128"/>
      <c r="G19" s="128"/>
      <c r="H19" s="129"/>
      <c r="I19" s="129"/>
      <c r="J19" s="129"/>
      <c r="K19" s="129"/>
      <c r="L19" s="129"/>
      <c r="M19" s="129"/>
      <c r="N19" s="129"/>
      <c r="O19" s="129"/>
      <c r="P19" s="129"/>
      <c r="Q19" s="129"/>
      <c r="R19" s="129"/>
      <c r="S19" s="129"/>
      <c r="T19" s="129"/>
      <c r="U19" s="129"/>
      <c r="V19" s="129"/>
      <c r="W19" s="129"/>
      <c r="X19" s="129"/>
      <c r="Y19" s="129"/>
      <c r="Z19" s="129"/>
      <c r="AA19" s="128"/>
      <c r="AB19" s="128"/>
      <c r="AC19" s="128"/>
      <c r="AD19" s="160"/>
      <c r="AE19" s="160"/>
      <c r="AF19" s="160"/>
      <c r="AG19" s="160"/>
      <c r="AH19" s="160"/>
      <c r="AI19" s="95"/>
      <c r="AJ19" s="95"/>
      <c r="AK19" s="95"/>
      <c r="AL19" s="95"/>
      <c r="AM19" s="95"/>
      <c r="AN19" s="314">
        <f t="shared" si="0"/>
        <v>0</v>
      </c>
      <c r="AO19" s="314"/>
      <c r="AP19" s="314"/>
      <c r="AQ19" s="314"/>
      <c r="AR19" s="314"/>
      <c r="AS19" s="314"/>
      <c r="AT19" s="161"/>
      <c r="AU19" s="161"/>
      <c r="AV19" s="161"/>
      <c r="AW19" s="161"/>
      <c r="AX19" s="161"/>
      <c r="AY19" s="161"/>
      <c r="AZ19" s="161"/>
      <c r="BA19" s="161"/>
      <c r="BB19" s="161"/>
      <c r="BC19" s="162"/>
    </row>
    <row r="20" spans="4:55" ht="27" customHeight="1" x14ac:dyDescent="0.15">
      <c r="D20" s="159"/>
      <c r="E20" s="128"/>
      <c r="F20" s="128"/>
      <c r="G20" s="128"/>
      <c r="H20" s="129"/>
      <c r="I20" s="129"/>
      <c r="J20" s="129"/>
      <c r="K20" s="129"/>
      <c r="L20" s="129"/>
      <c r="M20" s="129"/>
      <c r="N20" s="129"/>
      <c r="O20" s="129"/>
      <c r="P20" s="129"/>
      <c r="Q20" s="129"/>
      <c r="R20" s="129"/>
      <c r="S20" s="129"/>
      <c r="T20" s="129"/>
      <c r="U20" s="129"/>
      <c r="V20" s="129"/>
      <c r="W20" s="129"/>
      <c r="X20" s="129"/>
      <c r="Y20" s="129"/>
      <c r="Z20" s="129"/>
      <c r="AA20" s="128"/>
      <c r="AB20" s="128"/>
      <c r="AC20" s="128"/>
      <c r="AD20" s="160"/>
      <c r="AE20" s="160"/>
      <c r="AF20" s="160"/>
      <c r="AG20" s="160"/>
      <c r="AH20" s="160"/>
      <c r="AI20" s="95"/>
      <c r="AJ20" s="95"/>
      <c r="AK20" s="95"/>
      <c r="AL20" s="95"/>
      <c r="AM20" s="95"/>
      <c r="AN20" s="314">
        <f t="shared" si="0"/>
        <v>0</v>
      </c>
      <c r="AO20" s="314"/>
      <c r="AP20" s="314"/>
      <c r="AQ20" s="314"/>
      <c r="AR20" s="314"/>
      <c r="AS20" s="314"/>
      <c r="AT20" s="161"/>
      <c r="AU20" s="161"/>
      <c r="AV20" s="161"/>
      <c r="AW20" s="161"/>
      <c r="AX20" s="161"/>
      <c r="AY20" s="161"/>
      <c r="AZ20" s="161"/>
      <c r="BA20" s="161"/>
      <c r="BB20" s="161"/>
      <c r="BC20" s="162"/>
    </row>
    <row r="21" spans="4:55" ht="27" customHeight="1" x14ac:dyDescent="0.15">
      <c r="D21" s="159"/>
      <c r="E21" s="128"/>
      <c r="F21" s="128"/>
      <c r="G21" s="128"/>
      <c r="H21" s="129"/>
      <c r="I21" s="129"/>
      <c r="J21" s="129"/>
      <c r="K21" s="129"/>
      <c r="L21" s="129"/>
      <c r="M21" s="129"/>
      <c r="N21" s="129"/>
      <c r="O21" s="129"/>
      <c r="P21" s="129"/>
      <c r="Q21" s="129"/>
      <c r="R21" s="129"/>
      <c r="S21" s="129"/>
      <c r="T21" s="129"/>
      <c r="U21" s="129"/>
      <c r="V21" s="129"/>
      <c r="W21" s="129"/>
      <c r="X21" s="129"/>
      <c r="Y21" s="129"/>
      <c r="Z21" s="129"/>
      <c r="AA21" s="128"/>
      <c r="AB21" s="128"/>
      <c r="AC21" s="128"/>
      <c r="AD21" s="160"/>
      <c r="AE21" s="160"/>
      <c r="AF21" s="160"/>
      <c r="AG21" s="160"/>
      <c r="AH21" s="160"/>
      <c r="AI21" s="95"/>
      <c r="AJ21" s="95"/>
      <c r="AK21" s="95"/>
      <c r="AL21" s="95"/>
      <c r="AM21" s="95"/>
      <c r="AN21" s="314">
        <f t="shared" si="0"/>
        <v>0</v>
      </c>
      <c r="AO21" s="314"/>
      <c r="AP21" s="314"/>
      <c r="AQ21" s="314"/>
      <c r="AR21" s="314"/>
      <c r="AS21" s="314"/>
      <c r="AT21" s="161"/>
      <c r="AU21" s="161"/>
      <c r="AV21" s="161"/>
      <c r="AW21" s="161"/>
      <c r="AX21" s="161"/>
      <c r="AY21" s="161"/>
      <c r="AZ21" s="161"/>
      <c r="BA21" s="161"/>
      <c r="BB21" s="161"/>
      <c r="BC21" s="162"/>
    </row>
    <row r="22" spans="4:55" ht="27" customHeight="1" x14ac:dyDescent="0.15">
      <c r="D22" s="159"/>
      <c r="E22" s="128"/>
      <c r="F22" s="128"/>
      <c r="G22" s="128"/>
      <c r="H22" s="129"/>
      <c r="I22" s="129"/>
      <c r="J22" s="129"/>
      <c r="K22" s="129"/>
      <c r="L22" s="129"/>
      <c r="M22" s="129"/>
      <c r="N22" s="129"/>
      <c r="O22" s="129"/>
      <c r="P22" s="129"/>
      <c r="Q22" s="129"/>
      <c r="R22" s="129"/>
      <c r="S22" s="129"/>
      <c r="T22" s="129"/>
      <c r="U22" s="129"/>
      <c r="V22" s="129"/>
      <c r="W22" s="129"/>
      <c r="X22" s="129"/>
      <c r="Y22" s="129"/>
      <c r="Z22" s="129"/>
      <c r="AA22" s="128"/>
      <c r="AB22" s="128"/>
      <c r="AC22" s="128"/>
      <c r="AD22" s="160"/>
      <c r="AE22" s="160"/>
      <c r="AF22" s="160"/>
      <c r="AG22" s="160"/>
      <c r="AH22" s="160"/>
      <c r="AI22" s="95"/>
      <c r="AJ22" s="95"/>
      <c r="AK22" s="95"/>
      <c r="AL22" s="95"/>
      <c r="AM22" s="95"/>
      <c r="AN22" s="314">
        <f t="shared" si="0"/>
        <v>0</v>
      </c>
      <c r="AO22" s="314"/>
      <c r="AP22" s="314"/>
      <c r="AQ22" s="314"/>
      <c r="AR22" s="314"/>
      <c r="AS22" s="314"/>
      <c r="AT22" s="161"/>
      <c r="AU22" s="161"/>
      <c r="AV22" s="161"/>
      <c r="AW22" s="161"/>
      <c r="AX22" s="161"/>
      <c r="AY22" s="161"/>
      <c r="AZ22" s="161"/>
      <c r="BA22" s="161"/>
      <c r="BB22" s="161"/>
      <c r="BC22" s="162"/>
    </row>
    <row r="23" spans="4:55" ht="27" customHeight="1" x14ac:dyDescent="0.15">
      <c r="D23" s="159"/>
      <c r="E23" s="128"/>
      <c r="F23" s="128"/>
      <c r="G23" s="128"/>
      <c r="H23" s="129"/>
      <c r="I23" s="129"/>
      <c r="J23" s="129"/>
      <c r="K23" s="129"/>
      <c r="L23" s="129"/>
      <c r="M23" s="129"/>
      <c r="N23" s="129"/>
      <c r="O23" s="129"/>
      <c r="P23" s="129"/>
      <c r="Q23" s="129"/>
      <c r="R23" s="129"/>
      <c r="S23" s="129"/>
      <c r="T23" s="129"/>
      <c r="U23" s="129"/>
      <c r="V23" s="129"/>
      <c r="W23" s="129"/>
      <c r="X23" s="129"/>
      <c r="Y23" s="129"/>
      <c r="Z23" s="129"/>
      <c r="AA23" s="128"/>
      <c r="AB23" s="128"/>
      <c r="AC23" s="128"/>
      <c r="AD23" s="160"/>
      <c r="AE23" s="160"/>
      <c r="AF23" s="160"/>
      <c r="AG23" s="160"/>
      <c r="AH23" s="160"/>
      <c r="AI23" s="95"/>
      <c r="AJ23" s="95"/>
      <c r="AK23" s="95"/>
      <c r="AL23" s="95"/>
      <c r="AM23" s="95"/>
      <c r="AN23" s="314">
        <f t="shared" si="0"/>
        <v>0</v>
      </c>
      <c r="AO23" s="314"/>
      <c r="AP23" s="314"/>
      <c r="AQ23" s="314"/>
      <c r="AR23" s="314"/>
      <c r="AS23" s="314"/>
      <c r="AT23" s="161"/>
      <c r="AU23" s="161"/>
      <c r="AV23" s="161"/>
      <c r="AW23" s="161"/>
      <c r="AX23" s="161"/>
      <c r="AY23" s="161"/>
      <c r="AZ23" s="161"/>
      <c r="BA23" s="161"/>
      <c r="BB23" s="161"/>
      <c r="BC23" s="162"/>
    </row>
    <row r="24" spans="4:55" ht="27" customHeight="1" x14ac:dyDescent="0.15">
      <c r="D24" s="159"/>
      <c r="E24" s="128"/>
      <c r="F24" s="128"/>
      <c r="G24" s="128"/>
      <c r="H24" s="129"/>
      <c r="I24" s="129"/>
      <c r="J24" s="129"/>
      <c r="K24" s="129"/>
      <c r="L24" s="129"/>
      <c r="M24" s="129"/>
      <c r="N24" s="129"/>
      <c r="O24" s="129"/>
      <c r="P24" s="129"/>
      <c r="Q24" s="129"/>
      <c r="R24" s="129"/>
      <c r="S24" s="129"/>
      <c r="T24" s="129"/>
      <c r="U24" s="129"/>
      <c r="V24" s="129"/>
      <c r="W24" s="129"/>
      <c r="X24" s="129"/>
      <c r="Y24" s="129"/>
      <c r="Z24" s="129"/>
      <c r="AA24" s="128"/>
      <c r="AB24" s="128"/>
      <c r="AC24" s="128"/>
      <c r="AD24" s="160"/>
      <c r="AE24" s="160"/>
      <c r="AF24" s="160"/>
      <c r="AG24" s="160"/>
      <c r="AH24" s="160"/>
      <c r="AI24" s="95"/>
      <c r="AJ24" s="95"/>
      <c r="AK24" s="95"/>
      <c r="AL24" s="95"/>
      <c r="AM24" s="95"/>
      <c r="AN24" s="314">
        <f t="shared" si="0"/>
        <v>0</v>
      </c>
      <c r="AO24" s="314"/>
      <c r="AP24" s="314"/>
      <c r="AQ24" s="314"/>
      <c r="AR24" s="314"/>
      <c r="AS24" s="314"/>
      <c r="AT24" s="161"/>
      <c r="AU24" s="161"/>
      <c r="AV24" s="161"/>
      <c r="AW24" s="161"/>
      <c r="AX24" s="161"/>
      <c r="AY24" s="161"/>
      <c r="AZ24" s="161"/>
      <c r="BA24" s="161"/>
      <c r="BB24" s="161"/>
      <c r="BC24" s="162"/>
    </row>
    <row r="25" spans="4:55" ht="27" customHeight="1" x14ac:dyDescent="0.15">
      <c r="D25" s="159"/>
      <c r="E25" s="128"/>
      <c r="F25" s="128"/>
      <c r="G25" s="128"/>
      <c r="H25" s="129"/>
      <c r="I25" s="129"/>
      <c r="J25" s="129"/>
      <c r="K25" s="129"/>
      <c r="L25" s="129"/>
      <c r="M25" s="129"/>
      <c r="N25" s="129"/>
      <c r="O25" s="129"/>
      <c r="P25" s="129"/>
      <c r="Q25" s="129"/>
      <c r="R25" s="129"/>
      <c r="S25" s="129"/>
      <c r="T25" s="129"/>
      <c r="U25" s="129"/>
      <c r="V25" s="129"/>
      <c r="W25" s="129"/>
      <c r="X25" s="129"/>
      <c r="Y25" s="129"/>
      <c r="Z25" s="129"/>
      <c r="AA25" s="128"/>
      <c r="AB25" s="128"/>
      <c r="AC25" s="128"/>
      <c r="AD25" s="160"/>
      <c r="AE25" s="160"/>
      <c r="AF25" s="160"/>
      <c r="AG25" s="160"/>
      <c r="AH25" s="160"/>
      <c r="AI25" s="95"/>
      <c r="AJ25" s="95"/>
      <c r="AK25" s="95"/>
      <c r="AL25" s="95"/>
      <c r="AM25" s="95"/>
      <c r="AN25" s="314">
        <f t="shared" si="0"/>
        <v>0</v>
      </c>
      <c r="AO25" s="314"/>
      <c r="AP25" s="314"/>
      <c r="AQ25" s="314"/>
      <c r="AR25" s="314"/>
      <c r="AS25" s="314"/>
      <c r="AT25" s="161"/>
      <c r="AU25" s="161"/>
      <c r="AV25" s="161"/>
      <c r="AW25" s="161"/>
      <c r="AX25" s="161"/>
      <c r="AY25" s="161"/>
      <c r="AZ25" s="161"/>
      <c r="BA25" s="161"/>
      <c r="BB25" s="161"/>
      <c r="BC25" s="162"/>
    </row>
    <row r="26" spans="4:55" ht="27" customHeight="1" x14ac:dyDescent="0.15">
      <c r="D26" s="159"/>
      <c r="E26" s="128"/>
      <c r="F26" s="128"/>
      <c r="G26" s="128"/>
      <c r="H26" s="129"/>
      <c r="I26" s="129"/>
      <c r="J26" s="129"/>
      <c r="K26" s="129"/>
      <c r="L26" s="129"/>
      <c r="M26" s="129"/>
      <c r="N26" s="129"/>
      <c r="O26" s="129"/>
      <c r="P26" s="129"/>
      <c r="Q26" s="129"/>
      <c r="R26" s="129"/>
      <c r="S26" s="129"/>
      <c r="T26" s="129"/>
      <c r="U26" s="129"/>
      <c r="V26" s="129"/>
      <c r="W26" s="129"/>
      <c r="X26" s="129"/>
      <c r="Y26" s="129"/>
      <c r="Z26" s="129"/>
      <c r="AA26" s="128"/>
      <c r="AB26" s="128"/>
      <c r="AC26" s="128"/>
      <c r="AD26" s="160"/>
      <c r="AE26" s="160"/>
      <c r="AF26" s="160"/>
      <c r="AG26" s="160"/>
      <c r="AH26" s="160"/>
      <c r="AI26" s="95"/>
      <c r="AJ26" s="95"/>
      <c r="AK26" s="95"/>
      <c r="AL26" s="95"/>
      <c r="AM26" s="95"/>
      <c r="AN26" s="314">
        <f t="shared" si="0"/>
        <v>0</v>
      </c>
      <c r="AO26" s="314"/>
      <c r="AP26" s="314"/>
      <c r="AQ26" s="314"/>
      <c r="AR26" s="314"/>
      <c r="AS26" s="314"/>
      <c r="AT26" s="161"/>
      <c r="AU26" s="161"/>
      <c r="AV26" s="161"/>
      <c r="AW26" s="161"/>
      <c r="AX26" s="161"/>
      <c r="AY26" s="161"/>
      <c r="AZ26" s="161"/>
      <c r="BA26" s="161"/>
      <c r="BB26" s="161"/>
      <c r="BC26" s="162"/>
    </row>
    <row r="27" spans="4:55" ht="27" customHeight="1" x14ac:dyDescent="0.15">
      <c r="D27" s="159"/>
      <c r="E27" s="128"/>
      <c r="F27" s="128"/>
      <c r="G27" s="128"/>
      <c r="H27" s="129"/>
      <c r="I27" s="129"/>
      <c r="J27" s="129"/>
      <c r="K27" s="129"/>
      <c r="L27" s="129"/>
      <c r="M27" s="129"/>
      <c r="N27" s="129"/>
      <c r="O27" s="129"/>
      <c r="P27" s="129"/>
      <c r="Q27" s="129"/>
      <c r="R27" s="129"/>
      <c r="S27" s="129"/>
      <c r="T27" s="129"/>
      <c r="U27" s="129"/>
      <c r="V27" s="129"/>
      <c r="W27" s="129"/>
      <c r="X27" s="129"/>
      <c r="Y27" s="129"/>
      <c r="Z27" s="129"/>
      <c r="AA27" s="128"/>
      <c r="AB27" s="128"/>
      <c r="AC27" s="128"/>
      <c r="AD27" s="160"/>
      <c r="AE27" s="160"/>
      <c r="AF27" s="160"/>
      <c r="AG27" s="160"/>
      <c r="AH27" s="160"/>
      <c r="AI27" s="95"/>
      <c r="AJ27" s="95"/>
      <c r="AK27" s="95"/>
      <c r="AL27" s="95"/>
      <c r="AM27" s="95"/>
      <c r="AN27" s="314">
        <f t="shared" si="0"/>
        <v>0</v>
      </c>
      <c r="AO27" s="314"/>
      <c r="AP27" s="314"/>
      <c r="AQ27" s="314"/>
      <c r="AR27" s="314"/>
      <c r="AS27" s="314"/>
      <c r="AT27" s="161"/>
      <c r="AU27" s="161"/>
      <c r="AV27" s="161"/>
      <c r="AW27" s="161"/>
      <c r="AX27" s="161"/>
      <c r="AY27" s="161"/>
      <c r="AZ27" s="161"/>
      <c r="BA27" s="161"/>
      <c r="BB27" s="161"/>
      <c r="BC27" s="162"/>
    </row>
    <row r="28" spans="4:55" ht="27" customHeight="1" x14ac:dyDescent="0.15">
      <c r="D28" s="159"/>
      <c r="E28" s="128"/>
      <c r="F28" s="128"/>
      <c r="G28" s="128"/>
      <c r="H28" s="129"/>
      <c r="I28" s="129"/>
      <c r="J28" s="129"/>
      <c r="K28" s="129"/>
      <c r="L28" s="129"/>
      <c r="M28" s="129"/>
      <c r="N28" s="129"/>
      <c r="O28" s="129"/>
      <c r="P28" s="129"/>
      <c r="Q28" s="129"/>
      <c r="R28" s="129"/>
      <c r="S28" s="129"/>
      <c r="T28" s="129"/>
      <c r="U28" s="129"/>
      <c r="V28" s="129"/>
      <c r="W28" s="129"/>
      <c r="X28" s="129"/>
      <c r="Y28" s="129"/>
      <c r="Z28" s="129"/>
      <c r="AA28" s="128"/>
      <c r="AB28" s="128"/>
      <c r="AC28" s="128"/>
      <c r="AD28" s="160"/>
      <c r="AE28" s="160"/>
      <c r="AF28" s="160"/>
      <c r="AG28" s="160"/>
      <c r="AH28" s="160"/>
      <c r="AI28" s="95"/>
      <c r="AJ28" s="95"/>
      <c r="AK28" s="95"/>
      <c r="AL28" s="95"/>
      <c r="AM28" s="95"/>
      <c r="AN28" s="314">
        <f t="shared" si="0"/>
        <v>0</v>
      </c>
      <c r="AO28" s="314"/>
      <c r="AP28" s="314"/>
      <c r="AQ28" s="314"/>
      <c r="AR28" s="314"/>
      <c r="AS28" s="314"/>
      <c r="AT28" s="161"/>
      <c r="AU28" s="161"/>
      <c r="AV28" s="161"/>
      <c r="AW28" s="161"/>
      <c r="AX28" s="161"/>
      <c r="AY28" s="161"/>
      <c r="AZ28" s="161"/>
      <c r="BA28" s="161"/>
      <c r="BB28" s="161"/>
      <c r="BC28" s="162"/>
    </row>
    <row r="29" spans="4:55" ht="27" customHeight="1" x14ac:dyDescent="0.15">
      <c r="D29" s="159"/>
      <c r="E29" s="128"/>
      <c r="F29" s="128"/>
      <c r="G29" s="128"/>
      <c r="H29" s="129"/>
      <c r="I29" s="129"/>
      <c r="J29" s="129"/>
      <c r="K29" s="129"/>
      <c r="L29" s="129"/>
      <c r="M29" s="129"/>
      <c r="N29" s="129"/>
      <c r="O29" s="129"/>
      <c r="P29" s="129"/>
      <c r="Q29" s="129"/>
      <c r="R29" s="129"/>
      <c r="S29" s="129"/>
      <c r="T29" s="129"/>
      <c r="U29" s="129"/>
      <c r="V29" s="129"/>
      <c r="W29" s="129"/>
      <c r="X29" s="129"/>
      <c r="Y29" s="129"/>
      <c r="Z29" s="129"/>
      <c r="AA29" s="128"/>
      <c r="AB29" s="128"/>
      <c r="AC29" s="128"/>
      <c r="AD29" s="160"/>
      <c r="AE29" s="160"/>
      <c r="AF29" s="160"/>
      <c r="AG29" s="160"/>
      <c r="AH29" s="160"/>
      <c r="AI29" s="95"/>
      <c r="AJ29" s="95"/>
      <c r="AK29" s="95"/>
      <c r="AL29" s="95"/>
      <c r="AM29" s="95"/>
      <c r="AN29" s="314">
        <f t="shared" si="0"/>
        <v>0</v>
      </c>
      <c r="AO29" s="314"/>
      <c r="AP29" s="314"/>
      <c r="AQ29" s="314"/>
      <c r="AR29" s="314"/>
      <c r="AS29" s="314"/>
      <c r="AT29" s="161"/>
      <c r="AU29" s="161"/>
      <c r="AV29" s="161"/>
      <c r="AW29" s="161"/>
      <c r="AX29" s="161"/>
      <c r="AY29" s="161"/>
      <c r="AZ29" s="161"/>
      <c r="BA29" s="161"/>
      <c r="BB29" s="161"/>
      <c r="BC29" s="162"/>
    </row>
    <row r="30" spans="4:55" ht="27" customHeight="1" x14ac:dyDescent="0.15">
      <c r="D30" s="159"/>
      <c r="E30" s="128"/>
      <c r="F30" s="128"/>
      <c r="G30" s="128"/>
      <c r="H30" s="129"/>
      <c r="I30" s="129"/>
      <c r="J30" s="129"/>
      <c r="K30" s="129"/>
      <c r="L30" s="129"/>
      <c r="M30" s="129"/>
      <c r="N30" s="129"/>
      <c r="O30" s="129"/>
      <c r="P30" s="129"/>
      <c r="Q30" s="129"/>
      <c r="R30" s="129"/>
      <c r="S30" s="129"/>
      <c r="T30" s="129"/>
      <c r="U30" s="129"/>
      <c r="V30" s="129"/>
      <c r="W30" s="129"/>
      <c r="X30" s="129"/>
      <c r="Y30" s="129"/>
      <c r="Z30" s="129"/>
      <c r="AA30" s="128"/>
      <c r="AB30" s="128"/>
      <c r="AC30" s="128"/>
      <c r="AD30" s="160"/>
      <c r="AE30" s="160"/>
      <c r="AF30" s="160"/>
      <c r="AG30" s="160"/>
      <c r="AH30" s="160"/>
      <c r="AI30" s="95"/>
      <c r="AJ30" s="95"/>
      <c r="AK30" s="95"/>
      <c r="AL30" s="95"/>
      <c r="AM30" s="95"/>
      <c r="AN30" s="314">
        <f t="shared" si="0"/>
        <v>0</v>
      </c>
      <c r="AO30" s="314"/>
      <c r="AP30" s="314"/>
      <c r="AQ30" s="314"/>
      <c r="AR30" s="314"/>
      <c r="AS30" s="314"/>
      <c r="AT30" s="161"/>
      <c r="AU30" s="161"/>
      <c r="AV30" s="161"/>
      <c r="AW30" s="161"/>
      <c r="AX30" s="161"/>
      <c r="AY30" s="161"/>
      <c r="AZ30" s="161"/>
      <c r="BA30" s="161"/>
      <c r="BB30" s="161"/>
      <c r="BC30" s="162"/>
    </row>
    <row r="31" spans="4:55" ht="27" customHeight="1" x14ac:dyDescent="0.15">
      <c r="D31" s="159"/>
      <c r="E31" s="128"/>
      <c r="F31" s="128"/>
      <c r="G31" s="128"/>
      <c r="H31" s="129"/>
      <c r="I31" s="129"/>
      <c r="J31" s="129"/>
      <c r="K31" s="129"/>
      <c r="L31" s="129"/>
      <c r="M31" s="129"/>
      <c r="N31" s="129"/>
      <c r="O31" s="129"/>
      <c r="P31" s="129"/>
      <c r="Q31" s="129"/>
      <c r="R31" s="129"/>
      <c r="S31" s="129"/>
      <c r="T31" s="129"/>
      <c r="U31" s="129"/>
      <c r="V31" s="129"/>
      <c r="W31" s="129"/>
      <c r="X31" s="129"/>
      <c r="Y31" s="129"/>
      <c r="Z31" s="129"/>
      <c r="AA31" s="128"/>
      <c r="AB31" s="128"/>
      <c r="AC31" s="128"/>
      <c r="AD31" s="160"/>
      <c r="AE31" s="160"/>
      <c r="AF31" s="160"/>
      <c r="AG31" s="160"/>
      <c r="AH31" s="160"/>
      <c r="AI31" s="95"/>
      <c r="AJ31" s="95"/>
      <c r="AK31" s="95"/>
      <c r="AL31" s="95"/>
      <c r="AM31" s="95"/>
      <c r="AN31" s="314">
        <f t="shared" si="0"/>
        <v>0</v>
      </c>
      <c r="AO31" s="314"/>
      <c r="AP31" s="314"/>
      <c r="AQ31" s="314"/>
      <c r="AR31" s="314"/>
      <c r="AS31" s="314"/>
      <c r="AT31" s="161"/>
      <c r="AU31" s="161"/>
      <c r="AV31" s="161"/>
      <c r="AW31" s="161"/>
      <c r="AX31" s="161"/>
      <c r="AY31" s="161"/>
      <c r="AZ31" s="161"/>
      <c r="BA31" s="161"/>
      <c r="BB31" s="161"/>
      <c r="BC31" s="162"/>
    </row>
    <row r="32" spans="4:55" ht="27" customHeight="1" x14ac:dyDescent="0.15">
      <c r="D32" s="159"/>
      <c r="E32" s="128"/>
      <c r="F32" s="128"/>
      <c r="G32" s="128"/>
      <c r="H32" s="129"/>
      <c r="I32" s="129"/>
      <c r="J32" s="129"/>
      <c r="K32" s="129"/>
      <c r="L32" s="129"/>
      <c r="M32" s="129"/>
      <c r="N32" s="129"/>
      <c r="O32" s="129"/>
      <c r="P32" s="129"/>
      <c r="Q32" s="129"/>
      <c r="R32" s="129"/>
      <c r="S32" s="129"/>
      <c r="T32" s="129"/>
      <c r="U32" s="129"/>
      <c r="V32" s="129"/>
      <c r="W32" s="129"/>
      <c r="X32" s="129"/>
      <c r="Y32" s="129"/>
      <c r="Z32" s="129"/>
      <c r="AA32" s="128"/>
      <c r="AB32" s="128"/>
      <c r="AC32" s="128"/>
      <c r="AD32" s="160"/>
      <c r="AE32" s="160"/>
      <c r="AF32" s="160"/>
      <c r="AG32" s="160"/>
      <c r="AH32" s="160"/>
      <c r="AI32" s="95"/>
      <c r="AJ32" s="95"/>
      <c r="AK32" s="95"/>
      <c r="AL32" s="95"/>
      <c r="AM32" s="95"/>
      <c r="AN32" s="314">
        <f>INT(AD32*AI32)</f>
        <v>0</v>
      </c>
      <c r="AO32" s="314"/>
      <c r="AP32" s="314"/>
      <c r="AQ32" s="314"/>
      <c r="AR32" s="314"/>
      <c r="AS32" s="314"/>
      <c r="AT32" s="161"/>
      <c r="AU32" s="161"/>
      <c r="AV32" s="161"/>
      <c r="AW32" s="161"/>
      <c r="AX32" s="161"/>
      <c r="AY32" s="161"/>
      <c r="AZ32" s="161"/>
      <c r="BA32" s="161"/>
      <c r="BB32" s="161"/>
      <c r="BC32" s="162"/>
    </row>
    <row r="33" spans="4:55" ht="27" customHeight="1" x14ac:dyDescent="0.15">
      <c r="D33" s="159"/>
      <c r="E33" s="128"/>
      <c r="F33" s="128"/>
      <c r="G33" s="128"/>
      <c r="H33" s="129"/>
      <c r="I33" s="129"/>
      <c r="J33" s="129"/>
      <c r="K33" s="129"/>
      <c r="L33" s="129"/>
      <c r="M33" s="129"/>
      <c r="N33" s="129"/>
      <c r="O33" s="129"/>
      <c r="P33" s="129"/>
      <c r="Q33" s="129"/>
      <c r="R33" s="129"/>
      <c r="S33" s="129"/>
      <c r="T33" s="129"/>
      <c r="U33" s="129"/>
      <c r="V33" s="129"/>
      <c r="W33" s="129"/>
      <c r="X33" s="129"/>
      <c r="Y33" s="129"/>
      <c r="Z33" s="129"/>
      <c r="AA33" s="128"/>
      <c r="AB33" s="128"/>
      <c r="AC33" s="128"/>
      <c r="AD33" s="160"/>
      <c r="AE33" s="160"/>
      <c r="AF33" s="160"/>
      <c r="AG33" s="160"/>
      <c r="AH33" s="160"/>
      <c r="AI33" s="95"/>
      <c r="AJ33" s="95"/>
      <c r="AK33" s="95"/>
      <c r="AL33" s="95"/>
      <c r="AM33" s="95"/>
      <c r="AN33" s="314">
        <f>INT(AD33*AI33)</f>
        <v>0</v>
      </c>
      <c r="AO33" s="314"/>
      <c r="AP33" s="314"/>
      <c r="AQ33" s="314"/>
      <c r="AR33" s="314"/>
      <c r="AS33" s="314"/>
      <c r="AT33" s="161"/>
      <c r="AU33" s="161"/>
      <c r="AV33" s="161"/>
      <c r="AW33" s="161"/>
      <c r="AX33" s="161"/>
      <c r="AY33" s="161"/>
      <c r="AZ33" s="161"/>
      <c r="BA33" s="161"/>
      <c r="BB33" s="161"/>
      <c r="BC33" s="162"/>
    </row>
    <row r="34" spans="4:55" ht="27" customHeight="1" x14ac:dyDescent="0.15">
      <c r="D34" s="159"/>
      <c r="E34" s="128"/>
      <c r="F34" s="128"/>
      <c r="G34" s="128"/>
      <c r="H34" s="129"/>
      <c r="I34" s="129"/>
      <c r="J34" s="129"/>
      <c r="K34" s="129"/>
      <c r="L34" s="129"/>
      <c r="M34" s="129"/>
      <c r="N34" s="129"/>
      <c r="O34" s="129"/>
      <c r="P34" s="129"/>
      <c r="Q34" s="129"/>
      <c r="R34" s="129"/>
      <c r="S34" s="129"/>
      <c r="T34" s="129"/>
      <c r="U34" s="129"/>
      <c r="V34" s="129"/>
      <c r="W34" s="129"/>
      <c r="X34" s="129"/>
      <c r="Y34" s="129"/>
      <c r="Z34" s="129"/>
      <c r="AA34" s="128"/>
      <c r="AB34" s="128"/>
      <c r="AC34" s="128"/>
      <c r="AD34" s="160"/>
      <c r="AE34" s="160"/>
      <c r="AF34" s="160"/>
      <c r="AG34" s="160"/>
      <c r="AH34" s="160"/>
      <c r="AI34" s="95"/>
      <c r="AJ34" s="95"/>
      <c r="AK34" s="95"/>
      <c r="AL34" s="95"/>
      <c r="AM34" s="95"/>
      <c r="AN34" s="314">
        <f>INT(AD34*AI34)</f>
        <v>0</v>
      </c>
      <c r="AO34" s="314"/>
      <c r="AP34" s="314"/>
      <c r="AQ34" s="314"/>
      <c r="AR34" s="314"/>
      <c r="AS34" s="314"/>
      <c r="AT34" s="161"/>
      <c r="AU34" s="161"/>
      <c r="AV34" s="161"/>
      <c r="AW34" s="161"/>
      <c r="AX34" s="161"/>
      <c r="AY34" s="161"/>
      <c r="AZ34" s="161"/>
      <c r="BA34" s="161"/>
      <c r="BB34" s="161"/>
      <c r="BC34" s="162"/>
    </row>
    <row r="35" spans="4:55" ht="27" customHeight="1" x14ac:dyDescent="0.15">
      <c r="D35" s="159"/>
      <c r="E35" s="128"/>
      <c r="F35" s="128"/>
      <c r="G35" s="128"/>
      <c r="H35" s="129"/>
      <c r="I35" s="129"/>
      <c r="J35" s="129"/>
      <c r="K35" s="129"/>
      <c r="L35" s="129"/>
      <c r="M35" s="129"/>
      <c r="N35" s="129"/>
      <c r="O35" s="129"/>
      <c r="P35" s="129"/>
      <c r="Q35" s="129"/>
      <c r="R35" s="129"/>
      <c r="S35" s="129"/>
      <c r="T35" s="129"/>
      <c r="U35" s="129"/>
      <c r="V35" s="129"/>
      <c r="W35" s="129"/>
      <c r="X35" s="129"/>
      <c r="Y35" s="129"/>
      <c r="Z35" s="129"/>
      <c r="AA35" s="128"/>
      <c r="AB35" s="128"/>
      <c r="AC35" s="128"/>
      <c r="AD35" s="160"/>
      <c r="AE35" s="160"/>
      <c r="AF35" s="160"/>
      <c r="AG35" s="160"/>
      <c r="AH35" s="160"/>
      <c r="AI35" s="95"/>
      <c r="AJ35" s="95"/>
      <c r="AK35" s="95"/>
      <c r="AL35" s="95"/>
      <c r="AM35" s="95"/>
      <c r="AN35" s="314">
        <f>INT(AD35*AI35)</f>
        <v>0</v>
      </c>
      <c r="AO35" s="314"/>
      <c r="AP35" s="314"/>
      <c r="AQ35" s="314"/>
      <c r="AR35" s="314"/>
      <c r="AS35" s="314"/>
      <c r="AT35" s="161"/>
      <c r="AU35" s="161"/>
      <c r="AV35" s="161"/>
      <c r="AW35" s="161"/>
      <c r="AX35" s="161"/>
      <c r="AY35" s="161"/>
      <c r="AZ35" s="161"/>
      <c r="BA35" s="161"/>
      <c r="BB35" s="161"/>
      <c r="BC35" s="162"/>
    </row>
    <row r="36" spans="4:55" ht="27" customHeight="1" thickBot="1" x14ac:dyDescent="0.2">
      <c r="D36" s="159"/>
      <c r="E36" s="128"/>
      <c r="F36" s="128"/>
      <c r="G36" s="128"/>
      <c r="H36" s="129"/>
      <c r="I36" s="129"/>
      <c r="J36" s="129"/>
      <c r="K36" s="129"/>
      <c r="L36" s="129"/>
      <c r="M36" s="129"/>
      <c r="N36" s="129"/>
      <c r="O36" s="129"/>
      <c r="P36" s="129"/>
      <c r="Q36" s="129"/>
      <c r="R36" s="129"/>
      <c r="S36" s="129"/>
      <c r="T36" s="129"/>
      <c r="U36" s="129"/>
      <c r="V36" s="129"/>
      <c r="W36" s="129"/>
      <c r="X36" s="129"/>
      <c r="Y36" s="129"/>
      <c r="Z36" s="129"/>
      <c r="AA36" s="128"/>
      <c r="AB36" s="128"/>
      <c r="AC36" s="128"/>
      <c r="AD36" s="160"/>
      <c r="AE36" s="160"/>
      <c r="AF36" s="160"/>
      <c r="AG36" s="160"/>
      <c r="AH36" s="160"/>
      <c r="AI36" s="95"/>
      <c r="AJ36" s="95"/>
      <c r="AK36" s="95"/>
      <c r="AL36" s="95"/>
      <c r="AM36" s="95"/>
      <c r="AN36" s="314">
        <f>INT(AD36*AI36)</f>
        <v>0</v>
      </c>
      <c r="AO36" s="314"/>
      <c r="AP36" s="314"/>
      <c r="AQ36" s="314"/>
      <c r="AR36" s="314"/>
      <c r="AS36" s="314"/>
      <c r="AT36" s="114"/>
      <c r="AU36" s="114"/>
      <c r="AV36" s="114"/>
      <c r="AW36" s="114"/>
      <c r="AX36" s="114"/>
      <c r="AY36" s="114"/>
      <c r="AZ36" s="114"/>
      <c r="BA36" s="114"/>
      <c r="BB36" s="114"/>
      <c r="BC36" s="115"/>
    </row>
    <row r="37" spans="4:55" ht="27" customHeight="1" thickBot="1" x14ac:dyDescent="0.2">
      <c r="D37" s="155"/>
      <c r="E37" s="156"/>
      <c r="F37" s="156"/>
      <c r="G37" s="156"/>
      <c r="H37" s="42"/>
      <c r="I37" s="43"/>
      <c r="J37" s="150" t="s">
        <v>86</v>
      </c>
      <c r="K37" s="150"/>
      <c r="L37" s="150"/>
      <c r="M37" s="150"/>
      <c r="N37" s="150"/>
      <c r="O37" s="150"/>
      <c r="P37" s="150"/>
      <c r="Q37" s="150"/>
      <c r="R37" s="150"/>
      <c r="S37" s="150"/>
      <c r="T37" s="150"/>
      <c r="U37" s="150"/>
      <c r="V37" s="43"/>
      <c r="W37" s="43"/>
      <c r="X37" s="43"/>
      <c r="Y37" s="44"/>
      <c r="Z37" s="45"/>
      <c r="AA37" s="151"/>
      <c r="AB37" s="152"/>
      <c r="AC37" s="152"/>
      <c r="AD37" s="153"/>
      <c r="AE37" s="153"/>
      <c r="AF37" s="153"/>
      <c r="AG37" s="153"/>
      <c r="AH37" s="153"/>
      <c r="AI37" s="154"/>
      <c r="AJ37" s="154"/>
      <c r="AK37" s="154"/>
      <c r="AL37" s="154"/>
      <c r="AM37" s="154"/>
      <c r="AN37" s="157">
        <f>SUM(AN3:AS36)</f>
        <v>0</v>
      </c>
      <c r="AO37" s="157"/>
      <c r="AP37" s="157"/>
      <c r="AQ37" s="157"/>
      <c r="AR37" s="157"/>
      <c r="AS37" s="158"/>
    </row>
    <row r="38" spans="4:55" ht="18" customHeight="1" x14ac:dyDescent="0.15"/>
    <row r="39" spans="4:55" ht="18" customHeight="1" x14ac:dyDescent="0.15"/>
    <row r="40" spans="4:55" ht="18" customHeight="1" x14ac:dyDescent="0.15"/>
    <row r="41" spans="4:55" ht="18" customHeight="1" x14ac:dyDescent="0.15"/>
    <row r="42" spans="4:55" ht="18" customHeight="1" x14ac:dyDescent="0.15"/>
  </sheetData>
  <sheetProtection sheet="1" objects="1" scenarios="1"/>
  <mergeCells count="282">
    <mergeCell ref="C1:G2"/>
    <mergeCell ref="AT1:AV1"/>
    <mergeCell ref="BA1:BC1"/>
    <mergeCell ref="D3:E3"/>
    <mergeCell ref="F3:G3"/>
    <mergeCell ref="H3:Z3"/>
    <mergeCell ref="AA3:AC3"/>
    <mergeCell ref="AD3:AH3"/>
    <mergeCell ref="AI3:AM3"/>
    <mergeCell ref="AN3:AS3"/>
    <mergeCell ref="AT3:BC3"/>
    <mergeCell ref="D4:E4"/>
    <mergeCell ref="F4:G4"/>
    <mergeCell ref="H4:Z4"/>
    <mergeCell ref="AA4:AC4"/>
    <mergeCell ref="AD4:AH4"/>
    <mergeCell ref="AI4:AM4"/>
    <mergeCell ref="AN4:AS4"/>
    <mergeCell ref="AT4:BC4"/>
    <mergeCell ref="D5:E5"/>
    <mergeCell ref="F5:G5"/>
    <mergeCell ref="H5:Z5"/>
    <mergeCell ref="AA5:AC5"/>
    <mergeCell ref="AD5:AH5"/>
    <mergeCell ref="AI5:AM5"/>
    <mergeCell ref="AN5:AS5"/>
    <mergeCell ref="AT5:BC5"/>
    <mergeCell ref="D6:E6"/>
    <mergeCell ref="F6:G6"/>
    <mergeCell ref="H6:Z6"/>
    <mergeCell ref="AA6:AC6"/>
    <mergeCell ref="AD6:AH6"/>
    <mergeCell ref="AI6:AM6"/>
    <mergeCell ref="AN6:AS6"/>
    <mergeCell ref="AT6:BC6"/>
    <mergeCell ref="D7:E7"/>
    <mergeCell ref="F7:G7"/>
    <mergeCell ref="H7:Z7"/>
    <mergeCell ref="AA7:AC7"/>
    <mergeCell ref="AD7:AH7"/>
    <mergeCell ref="AI7:AM7"/>
    <mergeCell ref="AN7:AS7"/>
    <mergeCell ref="AT7:BC7"/>
    <mergeCell ref="D8:E8"/>
    <mergeCell ref="F8:G8"/>
    <mergeCell ref="H8:Z8"/>
    <mergeCell ref="AA8:AC8"/>
    <mergeCell ref="AD8:AH8"/>
    <mergeCell ref="AI8:AM8"/>
    <mergeCell ref="AN8:AS8"/>
    <mergeCell ref="AT8:BC8"/>
    <mergeCell ref="D9:E9"/>
    <mergeCell ref="F9:G9"/>
    <mergeCell ref="H9:Z9"/>
    <mergeCell ref="AA9:AC9"/>
    <mergeCell ref="AD9:AH9"/>
    <mergeCell ref="AI9:AM9"/>
    <mergeCell ref="AN9:AS9"/>
    <mergeCell ref="AT9:BC9"/>
    <mergeCell ref="D10:E10"/>
    <mergeCell ref="F10:G10"/>
    <mergeCell ref="H10:Z10"/>
    <mergeCell ref="AA10:AC10"/>
    <mergeCell ref="AD10:AH10"/>
    <mergeCell ref="AI10:AM10"/>
    <mergeCell ref="AN10:AS10"/>
    <mergeCell ref="AT10:BC10"/>
    <mergeCell ref="D11:E11"/>
    <mergeCell ref="F11:G11"/>
    <mergeCell ref="H11:Z11"/>
    <mergeCell ref="AA11:AC11"/>
    <mergeCell ref="AD11:AH11"/>
    <mergeCell ref="AI11:AM11"/>
    <mergeCell ref="AN11:AS11"/>
    <mergeCell ref="AT11:BC11"/>
    <mergeCell ref="D12:E12"/>
    <mergeCell ref="F12:G12"/>
    <mergeCell ref="H12:Z12"/>
    <mergeCell ref="AA12:AC12"/>
    <mergeCell ref="AD12:AH12"/>
    <mergeCell ref="AI12:AM12"/>
    <mergeCell ref="AN12:AS12"/>
    <mergeCell ref="AT12:BC12"/>
    <mergeCell ref="D13:E13"/>
    <mergeCell ref="F13:G13"/>
    <mergeCell ref="H13:Z13"/>
    <mergeCell ref="AA13:AC13"/>
    <mergeCell ref="AD13:AH13"/>
    <mergeCell ref="AI13:AM13"/>
    <mergeCell ref="AN13:AS13"/>
    <mergeCell ref="AT13:BC13"/>
    <mergeCell ref="D14:E14"/>
    <mergeCell ref="F14:G14"/>
    <mergeCell ref="H14:Z14"/>
    <mergeCell ref="AA14:AC14"/>
    <mergeCell ref="AD14:AH14"/>
    <mergeCell ref="AI14:AM14"/>
    <mergeCell ref="AN14:AS14"/>
    <mergeCell ref="AT14:BC14"/>
    <mergeCell ref="D15:E15"/>
    <mergeCell ref="F15:G15"/>
    <mergeCell ref="H15:Z15"/>
    <mergeCell ref="AA15:AC15"/>
    <mergeCell ref="AD15:AH15"/>
    <mergeCell ref="AI15:AM15"/>
    <mergeCell ref="AN15:AS15"/>
    <mergeCell ref="AT15:BC15"/>
    <mergeCell ref="D16:E16"/>
    <mergeCell ref="F16:G16"/>
    <mergeCell ref="H16:Z16"/>
    <mergeCell ref="AA16:AC16"/>
    <mergeCell ref="AD16:AH16"/>
    <mergeCell ref="AI16:AM16"/>
    <mergeCell ref="AN16:AS16"/>
    <mergeCell ref="AT16:BC16"/>
    <mergeCell ref="D17:E17"/>
    <mergeCell ref="F17:G17"/>
    <mergeCell ref="H17:Z17"/>
    <mergeCell ref="AA17:AC17"/>
    <mergeCell ref="AD17:AH17"/>
    <mergeCell ref="AI17:AM17"/>
    <mergeCell ref="AN17:AS17"/>
    <mergeCell ref="AT17:BC17"/>
    <mergeCell ref="D18:E18"/>
    <mergeCell ref="F18:G18"/>
    <mergeCell ref="H18:Z18"/>
    <mergeCell ref="AA18:AC18"/>
    <mergeCell ref="AD18:AH18"/>
    <mergeCell ref="AI18:AM18"/>
    <mergeCell ref="AN18:AS18"/>
    <mergeCell ref="AT18:BC18"/>
    <mergeCell ref="D19:E19"/>
    <mergeCell ref="F19:G19"/>
    <mergeCell ref="H19:Z19"/>
    <mergeCell ref="AA19:AC19"/>
    <mergeCell ref="AD19:AH19"/>
    <mergeCell ref="AI19:AM19"/>
    <mergeCell ref="AN19:AS19"/>
    <mergeCell ref="AT19:BC19"/>
    <mergeCell ref="D20:E20"/>
    <mergeCell ref="F20:G20"/>
    <mergeCell ref="H20:Z20"/>
    <mergeCell ref="AA20:AC20"/>
    <mergeCell ref="AD20:AH20"/>
    <mergeCell ref="AI20:AM20"/>
    <mergeCell ref="AN20:AS20"/>
    <mergeCell ref="AT20:BC20"/>
    <mergeCell ref="D21:E21"/>
    <mergeCell ref="F21:G21"/>
    <mergeCell ref="H21:Z21"/>
    <mergeCell ref="AA21:AC21"/>
    <mergeCell ref="AD21:AH21"/>
    <mergeCell ref="AI21:AM21"/>
    <mergeCell ref="AN21:AS21"/>
    <mergeCell ref="AT21:BC21"/>
    <mergeCell ref="D22:E22"/>
    <mergeCell ref="F22:G22"/>
    <mergeCell ref="H22:Z22"/>
    <mergeCell ref="AA22:AC22"/>
    <mergeCell ref="AD22:AH22"/>
    <mergeCell ref="AI22:AM22"/>
    <mergeCell ref="AN22:AS22"/>
    <mergeCell ref="AT22:BC22"/>
    <mergeCell ref="D23:E23"/>
    <mergeCell ref="F23:G23"/>
    <mergeCell ref="H23:Z23"/>
    <mergeCell ref="AA23:AC23"/>
    <mergeCell ref="AD23:AH23"/>
    <mergeCell ref="AI23:AM23"/>
    <mergeCell ref="AN23:AS23"/>
    <mergeCell ref="AT23:BC23"/>
    <mergeCell ref="D24:E24"/>
    <mergeCell ref="F24:G24"/>
    <mergeCell ref="H24:Z24"/>
    <mergeCell ref="AA24:AC24"/>
    <mergeCell ref="AD24:AH24"/>
    <mergeCell ref="AI24:AM24"/>
    <mergeCell ref="AN24:AS24"/>
    <mergeCell ref="AT24:BC24"/>
    <mergeCell ref="D25:E25"/>
    <mergeCell ref="F25:G25"/>
    <mergeCell ref="H25:Z25"/>
    <mergeCell ref="AA25:AC25"/>
    <mergeCell ref="AD25:AH25"/>
    <mergeCell ref="AI25:AM25"/>
    <mergeCell ref="AN25:AS25"/>
    <mergeCell ref="AT25:BC25"/>
    <mergeCell ref="D26:E26"/>
    <mergeCell ref="F26:G26"/>
    <mergeCell ref="H26:Z26"/>
    <mergeCell ref="AA26:AC26"/>
    <mergeCell ref="AD26:AH26"/>
    <mergeCell ref="AI26:AM26"/>
    <mergeCell ref="AN26:AS26"/>
    <mergeCell ref="AT26:BC26"/>
    <mergeCell ref="D27:E27"/>
    <mergeCell ref="F27:G27"/>
    <mergeCell ref="H27:Z27"/>
    <mergeCell ref="AA27:AC27"/>
    <mergeCell ref="AD27:AH27"/>
    <mergeCell ref="AI27:AM27"/>
    <mergeCell ref="AN27:AS27"/>
    <mergeCell ref="AT27:BC27"/>
    <mergeCell ref="D28:E28"/>
    <mergeCell ref="F28:G28"/>
    <mergeCell ref="H28:Z28"/>
    <mergeCell ref="AA28:AC28"/>
    <mergeCell ref="AD28:AH28"/>
    <mergeCell ref="AI28:AM28"/>
    <mergeCell ref="AN28:AS28"/>
    <mergeCell ref="AT28:BC28"/>
    <mergeCell ref="D29:E29"/>
    <mergeCell ref="F29:G29"/>
    <mergeCell ref="H29:Z29"/>
    <mergeCell ref="AA29:AC29"/>
    <mergeCell ref="AD29:AH29"/>
    <mergeCell ref="AI29:AM29"/>
    <mergeCell ref="AN29:AS29"/>
    <mergeCell ref="AT29:BC29"/>
    <mergeCell ref="D30:E30"/>
    <mergeCell ref="F30:G30"/>
    <mergeCell ref="H30:Z30"/>
    <mergeCell ref="AA30:AC30"/>
    <mergeCell ref="AD30:AH30"/>
    <mergeCell ref="AI30:AM30"/>
    <mergeCell ref="AN30:AS30"/>
    <mergeCell ref="AT30:BC30"/>
    <mergeCell ref="D31:E31"/>
    <mergeCell ref="F31:G31"/>
    <mergeCell ref="H31:Z31"/>
    <mergeCell ref="AA31:AC31"/>
    <mergeCell ref="AD31:AH31"/>
    <mergeCell ref="AI31:AM31"/>
    <mergeCell ref="AN31:AS31"/>
    <mergeCell ref="AT31:BC31"/>
    <mergeCell ref="D32:E32"/>
    <mergeCell ref="F32:G32"/>
    <mergeCell ref="H32:Z32"/>
    <mergeCell ref="AA32:AC32"/>
    <mergeCell ref="AD32:AH32"/>
    <mergeCell ref="AI32:AM32"/>
    <mergeCell ref="AN32:AS32"/>
    <mergeCell ref="AT32:BC32"/>
    <mergeCell ref="D33:E33"/>
    <mergeCell ref="F33:G33"/>
    <mergeCell ref="H33:Z33"/>
    <mergeCell ref="AA33:AC33"/>
    <mergeCell ref="AD33:AH33"/>
    <mergeCell ref="AI33:AM33"/>
    <mergeCell ref="AN33:AS33"/>
    <mergeCell ref="AT33:BC33"/>
    <mergeCell ref="D34:E34"/>
    <mergeCell ref="F34:G34"/>
    <mergeCell ref="H34:Z34"/>
    <mergeCell ref="AA34:AC34"/>
    <mergeCell ref="AD34:AH34"/>
    <mergeCell ref="AI34:AM34"/>
    <mergeCell ref="AN34:AS34"/>
    <mergeCell ref="AT34:BC34"/>
    <mergeCell ref="D35:E35"/>
    <mergeCell ref="F35:G35"/>
    <mergeCell ref="H35:Z35"/>
    <mergeCell ref="AA35:AC35"/>
    <mergeCell ref="AD35:AH35"/>
    <mergeCell ref="AI35:AM35"/>
    <mergeCell ref="AN35:AS35"/>
    <mergeCell ref="AT35:BC35"/>
    <mergeCell ref="D36:E36"/>
    <mergeCell ref="F36:G36"/>
    <mergeCell ref="H36:Z36"/>
    <mergeCell ref="AA36:AC36"/>
    <mergeCell ref="AD36:AH36"/>
    <mergeCell ref="AI36:AM36"/>
    <mergeCell ref="AN36:AS36"/>
    <mergeCell ref="AT36:BC36"/>
    <mergeCell ref="AN37:AS37"/>
    <mergeCell ref="D37:E37"/>
    <mergeCell ref="F37:G37"/>
    <mergeCell ref="J37:U37"/>
    <mergeCell ref="AA37:AC37"/>
    <mergeCell ref="AD37:AH37"/>
    <mergeCell ref="AI37:AM37"/>
  </mergeCells>
  <phoneticPr fontId="1"/>
  <pageMargins left="0.39370078740157483" right="0.19685039370078741" top="0.78740157480314965" bottom="0.39370078740157483" header="0.31496062992125984" footer="0.19685039370078741"/>
  <pageSetup paperSize="9" scale="85" orientation="portrait" blackAndWhite="1" r:id="rId1"/>
  <headerFooter>
    <oddFooter>&amp;R&amp;8 &amp;K00-0312012年12月1日制定</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取扱要領</vt:lpstr>
      <vt:lpstr>記入例</vt:lpstr>
      <vt:lpstr>請求書 </vt:lpstr>
      <vt:lpstr>別紙内訳</vt:lpstr>
      <vt:lpstr>記入例!Print_Area</vt:lpstr>
      <vt:lpstr>取扱要領!Print_Area</vt:lpstr>
      <vt:lpstr>'請求書 '!Print_Area</vt:lpstr>
      <vt:lpstr>別紙内訳!Print_Area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SW-USER</dc:creator>
  <cp:lastModifiedBy>SW-USER</cp:lastModifiedBy>
  <cp:lastPrinted>2023-09-10T23:59:24Z</cp:lastPrinted>
  <dcterms:created xsi:type="dcterms:W3CDTF">2012-10-23T04:11:51Z</dcterms:created>
  <dcterms:modified xsi:type="dcterms:W3CDTF">2026-04-14T07:23:58Z</dcterms:modified>
</cp:coreProperties>
</file>